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24c4d3ca2179e7c/Documents/Political/HCRP/2022^F2024/"/>
    </mc:Choice>
  </mc:AlternateContent>
  <xr:revisionPtr revIDLastSave="3148" documentId="11_44E7867F395D0C5CD555DB2C21E54A47AA4A778A" xr6:coauthVersionLast="47" xr6:coauthVersionMax="47" xr10:uidLastSave="{2A3816B5-EDD1-4E48-8D12-B1926E4D0261}"/>
  <bookViews>
    <workbookView xWindow="-120" yWindow="-120" windowWidth="29040" windowHeight="16440" xr2:uid="{00000000-000D-0000-FFFF-FFFF00000000}"/>
  </bookViews>
  <sheets>
    <sheet name="Elected PctChairs 2022~2024" sheetId="1" r:id="rId1"/>
    <sheet name="Committee Membership" sheetId="4" r:id="rId2"/>
    <sheet name="Email" sheetId="5" r:id="rId3"/>
  </sheets>
  <definedNames>
    <definedName name="PctChairs_Cert2022">'Elected PctChairs 2022~2024'!$A$1:$P$423</definedName>
    <definedName name="PctChairs_Cert2022_Appointed_byV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32" i="1" l="1"/>
  <c r="L4" i="4" l="1"/>
  <c r="C12" i="4"/>
  <c r="C17" i="4" l="1"/>
  <c r="C16" i="4"/>
  <c r="C8" i="4"/>
  <c r="C9" i="4"/>
  <c r="C10" i="4"/>
  <c r="C13" i="4"/>
  <c r="C14" i="4"/>
  <c r="G6" i="4"/>
  <c r="D4" i="4"/>
  <c r="P3" i="4"/>
  <c r="O3" i="4"/>
  <c r="N3" i="4"/>
  <c r="M3" i="4"/>
  <c r="K3" i="4"/>
  <c r="J3" i="4"/>
  <c r="I3" i="4"/>
  <c r="H3" i="4"/>
  <c r="G3" i="4"/>
  <c r="F3" i="4"/>
  <c r="E3" i="4"/>
  <c r="D2" i="4"/>
  <c r="G5" i="4" s="1"/>
  <c r="T532" i="1"/>
  <c r="D532" i="1" s="1"/>
  <c r="S532" i="1"/>
  <c r="D533" i="1" s="1"/>
  <c r="D535" i="1" l="1"/>
  <c r="D537" i="1" s="1"/>
  <c r="N2" i="4"/>
  <c r="E2" i="4"/>
  <c r="O2" i="4"/>
  <c r="F2" i="4"/>
  <c r="P2" i="4"/>
  <c r="H2" i="4"/>
  <c r="I2" i="4"/>
  <c r="J2" i="4"/>
  <c r="K2" i="4"/>
  <c r="L2" i="4"/>
  <c r="M2" i="4"/>
  <c r="D536" i="1" l="1"/>
</calcChain>
</file>

<file path=xl/sharedStrings.xml><?xml version="1.0" encoding="utf-8"?>
<sst xmlns="http://schemas.openxmlformats.org/spreadsheetml/2006/main" count="4315" uniqueCount="2968">
  <si>
    <t>First Name</t>
  </si>
  <si>
    <t>Last Name</t>
  </si>
  <si>
    <t>PR City</t>
  </si>
  <si>
    <t>Email</t>
  </si>
  <si>
    <t>CD</t>
  </si>
  <si>
    <t>SD</t>
  </si>
  <si>
    <t>HD</t>
  </si>
  <si>
    <t>CC</t>
  </si>
  <si>
    <t>SBOE</t>
  </si>
  <si>
    <t>Lee Allen</t>
  </si>
  <si>
    <t>Krause</t>
  </si>
  <si>
    <t>1820 Decatur</t>
  </si>
  <si>
    <t>Houston</t>
  </si>
  <si>
    <t>TX</t>
  </si>
  <si>
    <t>713-503-5824</t>
  </si>
  <si>
    <t>Philip Travis</t>
  </si>
  <si>
    <t>Moore</t>
  </si>
  <si>
    <t>Philip Moore</t>
  </si>
  <si>
    <t>48pmoore@gmail.com</t>
  </si>
  <si>
    <t>Cynthia</t>
  </si>
  <si>
    <t>del Moral</t>
  </si>
  <si>
    <t>delmorc@yahoo.com</t>
  </si>
  <si>
    <t>781-742-3375</t>
  </si>
  <si>
    <t>Kevin Michael</t>
  </si>
  <si>
    <t>Rosenberg</t>
  </si>
  <si>
    <t>kevin.rosenberg@comcast.net</t>
  </si>
  <si>
    <t>Marvin R.</t>
  </si>
  <si>
    <t>Clede</t>
  </si>
  <si>
    <t>8605 Robindell Drive</t>
  </si>
  <si>
    <t>mrclede@yahoo.com</t>
  </si>
  <si>
    <t>713-817-0304</t>
  </si>
  <si>
    <t>Dell Thomas</t>
  </si>
  <si>
    <t>Holmsley</t>
  </si>
  <si>
    <t>Baytown</t>
  </si>
  <si>
    <t>delltholmsley@gmail.com</t>
  </si>
  <si>
    <t>John Belair</t>
  </si>
  <si>
    <t>Biundo</t>
  </si>
  <si>
    <t>5635 Benning Drive</t>
  </si>
  <si>
    <t>john.biundo@gmail.com</t>
  </si>
  <si>
    <t>Sean Edward</t>
  </si>
  <si>
    <t>Cheben</t>
  </si>
  <si>
    <t>Sean Cheben</t>
  </si>
  <si>
    <t>West University</t>
  </si>
  <si>
    <t>sean.cheben@gmail.com</t>
  </si>
  <si>
    <t>281-384-8695</t>
  </si>
  <si>
    <t>Donald Paul</t>
  </si>
  <si>
    <t>Hooper</t>
  </si>
  <si>
    <t>1400 McKinney</t>
  </si>
  <si>
    <t>dhooper@soarenergy.net</t>
  </si>
  <si>
    <t>Clarence</t>
  </si>
  <si>
    <t>Donnelly</t>
  </si>
  <si>
    <t>4133 Lemac Drive</t>
  </si>
  <si>
    <t>dondonnellyiii@hotmail.com</t>
  </si>
  <si>
    <t>713-775-9154</t>
  </si>
  <si>
    <t>Betty Jo</t>
  </si>
  <si>
    <t>Edwards</t>
  </si>
  <si>
    <t>9126 Kapri Lane</t>
  </si>
  <si>
    <t>281-384-6064</t>
  </si>
  <si>
    <t>Evan Scott</t>
  </si>
  <si>
    <t>McClanahan</t>
  </si>
  <si>
    <t>4333 Jefferson Street</t>
  </si>
  <si>
    <t>evansmcclanahan@gmail.com</t>
  </si>
  <si>
    <t>Franco James</t>
  </si>
  <si>
    <t>Franco</t>
  </si>
  <si>
    <t>4534 Castleview</t>
  </si>
  <si>
    <t>fjffranco@yahoo.com</t>
  </si>
  <si>
    <t>832-724-2116</t>
  </si>
  <si>
    <t>Claudio Javier</t>
  </si>
  <si>
    <t>Gutierrez</t>
  </si>
  <si>
    <t>claudiogut@gmail.com</t>
  </si>
  <si>
    <t>305-510-7198</t>
  </si>
  <si>
    <t>Fe Liza Ramone</t>
  </si>
  <si>
    <t>Bencosme</t>
  </si>
  <si>
    <t>Fe Bencosme</t>
  </si>
  <si>
    <t>fe4txp33@gmail.com</t>
  </si>
  <si>
    <t>Robert James</t>
  </si>
  <si>
    <t>Kemmey</t>
  </si>
  <si>
    <t>7706 Glenalta</t>
  </si>
  <si>
    <t>wa5bon@hotmail.com</t>
  </si>
  <si>
    <t>Robert Charles</t>
  </si>
  <si>
    <t>Hall</t>
  </si>
  <si>
    <t>bob.fcsg@gmail.com</t>
  </si>
  <si>
    <t>281-636-9613</t>
  </si>
  <si>
    <t>Fausto Paez</t>
  </si>
  <si>
    <t>Nolaslo</t>
  </si>
  <si>
    <t>rpct44@icloud.com</t>
  </si>
  <si>
    <t>713-498-1364</t>
  </si>
  <si>
    <t>Vivian Jean</t>
  </si>
  <si>
    <t>Hallam</t>
  </si>
  <si>
    <t>Hockley</t>
  </si>
  <si>
    <t>Darrell Leslie</t>
  </si>
  <si>
    <t>Pinckard</t>
  </si>
  <si>
    <t>Deer Park</t>
  </si>
  <si>
    <t>pinckarddarrell@gmail.com</t>
  </si>
  <si>
    <t>Christopher Michael</t>
  </si>
  <si>
    <t>Halbohn</t>
  </si>
  <si>
    <t>chrismhalbohn@gmail.com</t>
  </si>
  <si>
    <t>Luis Humberto</t>
  </si>
  <si>
    <t>La Rotta</t>
  </si>
  <si>
    <t>larottajd@gmail.com</t>
  </si>
  <si>
    <t>Douglas Edward</t>
  </si>
  <si>
    <t>Markham</t>
  </si>
  <si>
    <t>dmarkham@aol.com</t>
  </si>
  <si>
    <t>713-202-2277</t>
  </si>
  <si>
    <t>Jerry M.</t>
  </si>
  <si>
    <t>Milton Jr</t>
  </si>
  <si>
    <t>jmilton@flash.net</t>
  </si>
  <si>
    <t>281-799-8066</t>
  </si>
  <si>
    <t>Lyric Elizabeth</t>
  </si>
  <si>
    <t>Gillett</t>
  </si>
  <si>
    <t>1821 Harvard</t>
  </si>
  <si>
    <t>lyricgillett@yahoo.com</t>
  </si>
  <si>
    <t>832-370-0105</t>
  </si>
  <si>
    <t>Manuel Amaro</t>
  </si>
  <si>
    <t>Ramirez Jr.</t>
  </si>
  <si>
    <t>manuel3547@sbcglobal.net</t>
  </si>
  <si>
    <t>Jesse Vasquez</t>
  </si>
  <si>
    <t>Saldana Jr.</t>
  </si>
  <si>
    <t>6645 Ave J</t>
  </si>
  <si>
    <t>tejanojess@hotmail.com</t>
  </si>
  <si>
    <t>832-708-9016</t>
  </si>
  <si>
    <t>Lauren Melati</t>
  </si>
  <si>
    <t>Aniess</t>
  </si>
  <si>
    <t>lauren@laurenaniess.com</t>
  </si>
  <si>
    <t>Steven Craig</t>
  </si>
  <si>
    <t>Klein</t>
  </si>
  <si>
    <t>klein.craig@gmail.com</t>
  </si>
  <si>
    <t>713-405-1117</t>
  </si>
  <si>
    <t>John Michael</t>
  </si>
  <si>
    <t>Baucum</t>
  </si>
  <si>
    <t>Jersey Village</t>
  </si>
  <si>
    <t>john.baucum@yahoo.com</t>
  </si>
  <si>
    <t>713-822-8405</t>
  </si>
  <si>
    <t>Ezequiel</t>
  </si>
  <si>
    <t>Ramos</t>
  </si>
  <si>
    <t>Galena Park</t>
  </si>
  <si>
    <t>zeke.ramos@outlook.com</t>
  </si>
  <si>
    <t>346-244-6362</t>
  </si>
  <si>
    <t>Venita Jeanine</t>
  </si>
  <si>
    <t>Odom</t>
  </si>
  <si>
    <t>Spring</t>
  </si>
  <si>
    <t>vjodom5@gmail.com</t>
  </si>
  <si>
    <t>281-734-4052</t>
  </si>
  <si>
    <t>Joseph John</t>
  </si>
  <si>
    <t>Synoradzki</t>
  </si>
  <si>
    <t>Joshua</t>
  </si>
  <si>
    <t>Davidson</t>
  </si>
  <si>
    <t>jtdavidson5@gmail.com</t>
  </si>
  <si>
    <t>713-229-1527</t>
  </si>
  <si>
    <t>Grina Helble</t>
  </si>
  <si>
    <t>Luther</t>
  </si>
  <si>
    <t>3784 Darcus Street</t>
  </si>
  <si>
    <t>gina.luther@att.net</t>
  </si>
  <si>
    <t>John R.</t>
  </si>
  <si>
    <t>Elms</t>
  </si>
  <si>
    <t>Randy Elms</t>
  </si>
  <si>
    <t>El Lago</t>
  </si>
  <si>
    <t>aggiepmc77@aol.com</t>
  </si>
  <si>
    <t>281-685-7253</t>
  </si>
  <si>
    <t>James Warren</t>
  </si>
  <si>
    <t>Bowen</t>
  </si>
  <si>
    <t>jbowenfamily@aol.com</t>
  </si>
  <si>
    <t>281-813-8381</t>
  </si>
  <si>
    <t>Glenn Michael</t>
  </si>
  <si>
    <t>Jenkinson</t>
  </si>
  <si>
    <t>gmjgmj@comcast.net</t>
  </si>
  <si>
    <t>281-309-2050</t>
  </si>
  <si>
    <t>Mary L.</t>
  </si>
  <si>
    <t>Sergesketter</t>
  </si>
  <si>
    <t>815 Elk Run Circle</t>
  </si>
  <si>
    <t>maryl@sergesketter.com</t>
  </si>
  <si>
    <t>713-240-9936</t>
  </si>
  <si>
    <t>Tammy Annette</t>
  </si>
  <si>
    <t>Johnson</t>
  </si>
  <si>
    <t>17151 Port O Call Street</t>
  </si>
  <si>
    <t>Crosby</t>
  </si>
  <si>
    <t>tammyjohnson_tjohn@yahoo.com</t>
  </si>
  <si>
    <t>918-607-7600</t>
  </si>
  <si>
    <t>Patricia Ann</t>
  </si>
  <si>
    <t>Morlen</t>
  </si>
  <si>
    <t>607 N. Commons View Drive</t>
  </si>
  <si>
    <t>Huffman</t>
  </si>
  <si>
    <t>rmrickandpat@gmail.com</t>
  </si>
  <si>
    <t>706-421-9526</t>
  </si>
  <si>
    <t>Marga Rodriguez</t>
  </si>
  <si>
    <t>Matthews</t>
  </si>
  <si>
    <t>606 E. Republic</t>
  </si>
  <si>
    <t>marga0207@gmail.com</t>
  </si>
  <si>
    <t>832-984-8825</t>
  </si>
  <si>
    <t>Syed Shahid</t>
  </si>
  <si>
    <t>Ali</t>
  </si>
  <si>
    <t>786medina@gmail.com</t>
  </si>
  <si>
    <t>Loren James</t>
  </si>
  <si>
    <t>Bruening</t>
  </si>
  <si>
    <t>lorenbruening@gmail.com</t>
  </si>
  <si>
    <t>Marianne</t>
  </si>
  <si>
    <t>Martinez</t>
  </si>
  <si>
    <t>Marianne Martinez</t>
  </si>
  <si>
    <t>8115 Wood Grove Court</t>
  </si>
  <si>
    <t>mariannemartinez348@gmail.com</t>
  </si>
  <si>
    <t>832-882-8288</t>
  </si>
  <si>
    <t>Cheyenne Elizabeth</t>
  </si>
  <si>
    <t>Patterson</t>
  </si>
  <si>
    <t>LaPorte</t>
  </si>
  <si>
    <t>cheyenne.chapman@hotmail.com</t>
  </si>
  <si>
    <t>Stephen Louis</t>
  </si>
  <si>
    <t>Smith</t>
  </si>
  <si>
    <t>srcproperties@yahoo.com</t>
  </si>
  <si>
    <t>832-444-6777</t>
  </si>
  <si>
    <t>Elizabeth Anne</t>
  </si>
  <si>
    <t>Ferrell</t>
  </si>
  <si>
    <t>Humble</t>
  </si>
  <si>
    <t>texans4health@gmail.com</t>
  </si>
  <si>
    <t>949-232-5757</t>
  </si>
  <si>
    <t>Eling Favila</t>
  </si>
  <si>
    <t>Price</t>
  </si>
  <si>
    <t>miss.e.price@protonmail.com</t>
  </si>
  <si>
    <t>832-599-2294</t>
  </si>
  <si>
    <t>James Robert</t>
  </si>
  <si>
    <t>Lillard</t>
  </si>
  <si>
    <t>james.lillard@reagan.com</t>
  </si>
  <si>
    <t>Bethany Kennedy</t>
  </si>
  <si>
    <t>Scanlon</t>
  </si>
  <si>
    <t>Cypress</t>
  </si>
  <si>
    <t>bethanykscanlon@gmail.com</t>
  </si>
  <si>
    <t>Lynda Dianne</t>
  </si>
  <si>
    <t>Truhlar</t>
  </si>
  <si>
    <t>lyndatruhlar@gmail.com</t>
  </si>
  <si>
    <t>Christian Lee</t>
  </si>
  <si>
    <t>Goedde</t>
  </si>
  <si>
    <t>Samuel Wayne</t>
  </si>
  <si>
    <t>Purdy</t>
  </si>
  <si>
    <t>pct1076info@gmail.com</t>
  </si>
  <si>
    <t>Katy</t>
  </si>
  <si>
    <t>Robert F.</t>
  </si>
  <si>
    <t>Sumicek</t>
  </si>
  <si>
    <t>Bob Sumicek</t>
  </si>
  <si>
    <t>12800 Briar Forest</t>
  </si>
  <si>
    <t>whhcrp@gmail.com</t>
  </si>
  <si>
    <t>281-352-2662</t>
  </si>
  <si>
    <t>Jeffrey Michael</t>
  </si>
  <si>
    <t>Snover</t>
  </si>
  <si>
    <t>4910 Anthony Lane</t>
  </si>
  <si>
    <t>Pasadena</t>
  </si>
  <si>
    <t>jeffsnover@outlook.com</t>
  </si>
  <si>
    <t>Luis Miguel</t>
  </si>
  <si>
    <t>Varela</t>
  </si>
  <si>
    <t>letsjustaskluis@gmail.com</t>
  </si>
  <si>
    <t>Cynthia "Cindy" Elaine</t>
  </si>
  <si>
    <t>Adamek</t>
  </si>
  <si>
    <t>25503 Holly Springs Place</t>
  </si>
  <si>
    <t>cindy_adamek@hotmail.com</t>
  </si>
  <si>
    <t>713-825-9101</t>
  </si>
  <si>
    <t>Deborah Grace</t>
  </si>
  <si>
    <t>Guitian</t>
  </si>
  <si>
    <t>dgroan@comcast.net</t>
  </si>
  <si>
    <t>Bryant A.</t>
  </si>
  <si>
    <t>Gaudette</t>
  </si>
  <si>
    <t>713-252-5190</t>
  </si>
  <si>
    <t>Lauren Elizabeth</t>
  </si>
  <si>
    <t>Heese</t>
  </si>
  <si>
    <t>22715 Merrymount Drive</t>
  </si>
  <si>
    <t>harriscountyprecinct1112@protonmail.com</t>
  </si>
  <si>
    <t>Steven</t>
  </si>
  <si>
    <t>Cachia</t>
  </si>
  <si>
    <t>cachias@sbcglobal.net</t>
  </si>
  <si>
    <t>832-473-6424</t>
  </si>
  <si>
    <t>Julie Lynn</t>
  </si>
  <si>
    <t>Russell</t>
  </si>
  <si>
    <t>julierussell223@gmail.com</t>
  </si>
  <si>
    <t>Flynn</t>
  </si>
  <si>
    <t>Janice Marie</t>
  </si>
  <si>
    <t>Kuhn</t>
  </si>
  <si>
    <t>16727 Tranquility Park Drive</t>
  </si>
  <si>
    <t>jkuhn0506@gmail.com</t>
  </si>
  <si>
    <t>Amy Beth</t>
  </si>
  <si>
    <t>Duty</t>
  </si>
  <si>
    <t>5402 Theall Road</t>
  </si>
  <si>
    <t>amyduty@comcast.net</t>
  </si>
  <si>
    <t>Charles Wayne</t>
  </si>
  <si>
    <t>Painter</t>
  </si>
  <si>
    <t>charlpntr@aol.com</t>
  </si>
  <si>
    <t>951-201-3345</t>
  </si>
  <si>
    <t>Edgar Dennis</t>
  </si>
  <si>
    <t>Griffith</t>
  </si>
  <si>
    <t>griffith-0116@att.net</t>
  </si>
  <si>
    <t>713-753-5331</t>
  </si>
  <si>
    <t>Thomas Metro</t>
  </si>
  <si>
    <t>Terris</t>
  </si>
  <si>
    <t>14207 Red Creek Cove Lane</t>
  </si>
  <si>
    <t>terris_tom@yahoo.com</t>
  </si>
  <si>
    <t>Thomas Garth</t>
  </si>
  <si>
    <t>Whittington</t>
  </si>
  <si>
    <t>713-703-5146</t>
  </si>
  <si>
    <t>James Ernest</t>
  </si>
  <si>
    <t>Best</t>
  </si>
  <si>
    <t>bestjamese@gmail.com</t>
  </si>
  <si>
    <t>Jared Harlow</t>
  </si>
  <si>
    <t>Bassett</t>
  </si>
  <si>
    <t>10714 Mist Lane</t>
  </si>
  <si>
    <t>jared@jaredbassett.com</t>
  </si>
  <si>
    <t>713-443-6503</t>
  </si>
  <si>
    <t>David Earl</t>
  </si>
  <si>
    <t>Barker</t>
  </si>
  <si>
    <t>20903 Warbler Way</t>
  </si>
  <si>
    <t>debarker99@outlook.com</t>
  </si>
  <si>
    <t>832-331-5241</t>
  </si>
  <si>
    <t>April Dawn</t>
  </si>
  <si>
    <t>Gray</t>
  </si>
  <si>
    <t>Tomball</t>
  </si>
  <si>
    <t>281-798-9209</t>
  </si>
  <si>
    <t>Nicole Deanna</t>
  </si>
  <si>
    <t>Elder</t>
  </si>
  <si>
    <t>Bellaire</t>
  </si>
  <si>
    <t>harris128gop@protonmail.com</t>
  </si>
  <si>
    <t>Robert Neil</t>
  </si>
  <si>
    <t>Wade</t>
  </si>
  <si>
    <t>robwade@comcast.net</t>
  </si>
  <si>
    <t>713-553-5737</t>
  </si>
  <si>
    <t>Walter Perry</t>
  </si>
  <si>
    <t>Zivley III</t>
  </si>
  <si>
    <t>wzivley@gmail.com</t>
  </si>
  <si>
    <t>Ernest Albert</t>
  </si>
  <si>
    <t>Goebel Jr.</t>
  </si>
  <si>
    <t>713-433-6292</t>
  </si>
  <si>
    <t>Douglas Lawrence</t>
  </si>
  <si>
    <t>Berry</t>
  </si>
  <si>
    <t>douglaslberry@yahoo.com</t>
  </si>
  <si>
    <t>832-270-4000</t>
  </si>
  <si>
    <t>Colleen</t>
  </si>
  <si>
    <t>Shaklovitz</t>
  </si>
  <si>
    <t>colleen@shak5.com</t>
  </si>
  <si>
    <t>281-222-7478</t>
  </si>
  <si>
    <t>Margaret Neuhaus</t>
  </si>
  <si>
    <t>Weekley</t>
  </si>
  <si>
    <t>megweekley@gmail.com</t>
  </si>
  <si>
    <t>713-703-1291</t>
  </si>
  <si>
    <t>George Charles</t>
  </si>
  <si>
    <t>McClellan</t>
  </si>
  <si>
    <t>georgeinhouston@gmail.com</t>
  </si>
  <si>
    <t>Rory C.</t>
  </si>
  <si>
    <t>Perkins</t>
  </si>
  <si>
    <t>rperkins3112@outlook.com</t>
  </si>
  <si>
    <t>Orin</t>
  </si>
  <si>
    <t>Rehorst</t>
  </si>
  <si>
    <t>2929 Buffalo Speedway #909</t>
  </si>
  <si>
    <t>orin.rehorst@gmail.com</t>
  </si>
  <si>
    <t>Sarah</t>
  </si>
  <si>
    <t>Singleton</t>
  </si>
  <si>
    <t>9807 White Rock Lake Trail</t>
  </si>
  <si>
    <t>281-698-0803</t>
  </si>
  <si>
    <t>Glen Robert</t>
  </si>
  <si>
    <t>Risley</t>
  </si>
  <si>
    <t>5238 Hummingbird</t>
  </si>
  <si>
    <t>713-213-1710</t>
  </si>
  <si>
    <t>Angela Christie Tallant</t>
  </si>
  <si>
    <t>Wathen</t>
  </si>
  <si>
    <t>ctr_act@yahoo.com</t>
  </si>
  <si>
    <t>281-616-1738</t>
  </si>
  <si>
    <t>Richard Lee</t>
  </si>
  <si>
    <t>Lazear</t>
  </si>
  <si>
    <t>281-686-1122</t>
  </si>
  <si>
    <t>David Jonathan</t>
  </si>
  <si>
    <t>Palmer</t>
  </si>
  <si>
    <t>Brenda L.</t>
  </si>
  <si>
    <t>Piatiak</t>
  </si>
  <si>
    <t>b_funkie@me.com</t>
  </si>
  <si>
    <t>Marco Antonio</t>
  </si>
  <si>
    <t>Roberts</t>
  </si>
  <si>
    <t>832-782-7394</t>
  </si>
  <si>
    <t>Russell Ray</t>
  </si>
  <si>
    <t>Rush</t>
  </si>
  <si>
    <t>rushgroup54@gmail.com</t>
  </si>
  <si>
    <t>281-772-4390</t>
  </si>
  <si>
    <t>Craig Lawrence</t>
  </si>
  <si>
    <t>Andress</t>
  </si>
  <si>
    <t>candress760@yahoo.com</t>
  </si>
  <si>
    <t>713-409-6261</t>
  </si>
  <si>
    <t>Sarah Joy</t>
  </si>
  <si>
    <t>Erdas</t>
  </si>
  <si>
    <t>excelsior.g@gmail.com</t>
  </si>
  <si>
    <t>Britt Ashley</t>
  </si>
  <si>
    <t>Thedinger</t>
  </si>
  <si>
    <t>Britt Thedinger</t>
  </si>
  <si>
    <t>bathedinger@gmail.com</t>
  </si>
  <si>
    <t>402-650-8694</t>
  </si>
  <si>
    <t>Teresa</t>
  </si>
  <si>
    <t>Thomas</t>
  </si>
  <si>
    <t>17122 Ligustrum Trail</t>
  </si>
  <si>
    <t>Phyllis Elaine</t>
  </si>
  <si>
    <t>Tacquard</t>
  </si>
  <si>
    <t>tcqrd@aol.com</t>
  </si>
  <si>
    <t>713-412-7373</t>
  </si>
  <si>
    <t>Anthony Nevin</t>
  </si>
  <si>
    <t>Dolcefino</t>
  </si>
  <si>
    <t>3743 Tartan Lane</t>
  </si>
  <si>
    <t>anthonydolcefino@gmail.com</t>
  </si>
  <si>
    <t>Penny Thornall</t>
  </si>
  <si>
    <t>Remick</t>
  </si>
  <si>
    <t>4017 Essex Lane</t>
  </si>
  <si>
    <t>imtuppence@gmail.com</t>
  </si>
  <si>
    <t>John Christopher</t>
  </si>
  <si>
    <t>Cristobal Eloy Rojas</t>
  </si>
  <si>
    <t>Salvador</t>
  </si>
  <si>
    <t>crisrojas359@gmail.com</t>
  </si>
  <si>
    <t>Patricia Lindsay</t>
  </si>
  <si>
    <t>Phillips</t>
  </si>
  <si>
    <t>pphillips0225@sbcglobal.net</t>
  </si>
  <si>
    <t>713-682-0496</t>
  </si>
  <si>
    <t>James I.</t>
  </si>
  <si>
    <t>Winston</t>
  </si>
  <si>
    <t>leomonth8@yahoo.com</t>
  </si>
  <si>
    <t>Stephen Adam</t>
  </si>
  <si>
    <t>Vinson</t>
  </si>
  <si>
    <t>adam_vinson@alumni.baylor.edu</t>
  </si>
  <si>
    <t>Louise V.</t>
  </si>
  <si>
    <t>Lange-Caldwell</t>
  </si>
  <si>
    <t>Kingwood</t>
  </si>
  <si>
    <t>vizilange@gmail.com</t>
  </si>
  <si>
    <t>832-661-7540</t>
  </si>
  <si>
    <t>David Duane</t>
  </si>
  <si>
    <t>Nowell</t>
  </si>
  <si>
    <t>dn2002@hotmail.com</t>
  </si>
  <si>
    <t>Tina Rosemarie</t>
  </si>
  <si>
    <t>Panzica</t>
  </si>
  <si>
    <t>tinapanzica@yahoo.com</t>
  </si>
  <si>
    <t>713-438-3985</t>
  </si>
  <si>
    <t>Carmen Evelyn</t>
  </si>
  <si>
    <t>Cuneo</t>
  </si>
  <si>
    <t>cuneo@sbcglobal.net</t>
  </si>
  <si>
    <t>713-240-3058</t>
  </si>
  <si>
    <t>Carrie Marie</t>
  </si>
  <si>
    <t>Scott</t>
  </si>
  <si>
    <t>carrie44x@yahoo.com</t>
  </si>
  <si>
    <t>Catherine Smith</t>
  </si>
  <si>
    <t>Jodeit</t>
  </si>
  <si>
    <t>1 Callie Court</t>
  </si>
  <si>
    <t>cjodeit@gmail.com</t>
  </si>
  <si>
    <t>713-899-2052</t>
  </si>
  <si>
    <t>Ronald Dan</t>
  </si>
  <si>
    <t>Noblett</t>
  </si>
  <si>
    <t>bellaireconservatives@gmail.com</t>
  </si>
  <si>
    <t>713-594-0171</t>
  </si>
  <si>
    <t>Susan Repetti</t>
  </si>
  <si>
    <t>Rutherford</t>
  </si>
  <si>
    <t>repetti2@aol.com</t>
  </si>
  <si>
    <t>713-898-0729</t>
  </si>
  <si>
    <t>Anne Buechele</t>
  </si>
  <si>
    <t>Pati</t>
  </si>
  <si>
    <t>rpct218@gmail.com</t>
  </si>
  <si>
    <t>Thomas Anthony</t>
  </si>
  <si>
    <t>Zakes</t>
  </si>
  <si>
    <t>5539 Winding Creek</t>
  </si>
  <si>
    <t>713-228-2827</t>
  </si>
  <si>
    <t>Travis Bryan</t>
  </si>
  <si>
    <t>Clarke</t>
  </si>
  <si>
    <t>974-324-6341</t>
  </si>
  <si>
    <t>Rebecca Mitchell</t>
  </si>
  <si>
    <t>Gibbons</t>
  </si>
  <si>
    <t>becca0771@gmail.com</t>
  </si>
  <si>
    <t>William Raymond</t>
  </si>
  <si>
    <t>bemo7450@gmail.com</t>
  </si>
  <si>
    <t>713-922-8023</t>
  </si>
  <si>
    <t>Michael Edgar</t>
  </si>
  <si>
    <t>Reyes</t>
  </si>
  <si>
    <t>10345 S. Lacrosse</t>
  </si>
  <si>
    <t>Mary Jane B.</t>
  </si>
  <si>
    <t>3502 Bellefontaine</t>
  </si>
  <si>
    <t>mjsgroup@sbcglobal.net</t>
  </si>
  <si>
    <t>713-305-3072</t>
  </si>
  <si>
    <t>Aaron Anthony</t>
  </si>
  <si>
    <t>Cichon</t>
  </si>
  <si>
    <t>aaron.cichon@icloud.com</t>
  </si>
  <si>
    <t>Jesse Thomas</t>
  </si>
  <si>
    <t>Maness III</t>
  </si>
  <si>
    <t>5100 San Felipe 65E</t>
  </si>
  <si>
    <t>April</t>
  </si>
  <si>
    <t>Carter</t>
  </si>
  <si>
    <t>5110 Griggs Road</t>
  </si>
  <si>
    <t>april.235hcrp@gmail.com</t>
  </si>
  <si>
    <t>Carl Theodore</t>
  </si>
  <si>
    <t>deVries</t>
  </si>
  <si>
    <t>teddv245@gmail.com</t>
  </si>
  <si>
    <t>832-875-0284</t>
  </si>
  <si>
    <t>Amoree</t>
  </si>
  <si>
    <t>Jones</t>
  </si>
  <si>
    <t>arkmwjones12@gmail.com</t>
  </si>
  <si>
    <t>281-850-8553</t>
  </si>
  <si>
    <t>Stephanie Lynn</t>
  </si>
  <si>
    <t>Long</t>
  </si>
  <si>
    <t>104 Merrilane Street</t>
  </si>
  <si>
    <t>stephlong7@gmail.com</t>
  </si>
  <si>
    <t>Lisa Ann</t>
  </si>
  <si>
    <t>Rodriguez</t>
  </si>
  <si>
    <t>832-984-4081</t>
  </si>
  <si>
    <t>Erich Wilhelm</t>
  </si>
  <si>
    <t>Wolz</t>
  </si>
  <si>
    <t>harris255gop@sbcglobal.net</t>
  </si>
  <si>
    <t>713-819-3028</t>
  </si>
  <si>
    <t>Charles Boisliniere</t>
  </si>
  <si>
    <t>Grindon</t>
  </si>
  <si>
    <t>cbgrindon@outlook.com</t>
  </si>
  <si>
    <t>713-398-0357</t>
  </si>
  <si>
    <t>Elizabeth Shawn</t>
  </si>
  <si>
    <t>Ingersoll</t>
  </si>
  <si>
    <t>9 Rollingwood Drive</t>
  </si>
  <si>
    <t>buffiei@att.net</t>
  </si>
  <si>
    <t>713-446-6426</t>
  </si>
  <si>
    <t>Robert Thad</t>
  </si>
  <si>
    <t>rt.scott@earthlink.net</t>
  </si>
  <si>
    <t>713-690-6774</t>
  </si>
  <si>
    <t>Joan C.</t>
  </si>
  <si>
    <t>Alford</t>
  </si>
  <si>
    <t>234 Litchfield Lane</t>
  </si>
  <si>
    <t>sophia_01@mac.com</t>
  </si>
  <si>
    <t>713-446-6007</t>
  </si>
  <si>
    <t>Terrell William</t>
  </si>
  <si>
    <t>Proctor</t>
  </si>
  <si>
    <t>630 Uvalde Road</t>
  </si>
  <si>
    <t>auraman@swbell.net</t>
  </si>
  <si>
    <t>713-453-8339</t>
  </si>
  <si>
    <t>Joan Barrett</t>
  </si>
  <si>
    <t>Ounanian</t>
  </si>
  <si>
    <t>jbounanian@icloud.com</t>
  </si>
  <si>
    <t>John Girling</t>
  </si>
  <si>
    <t>Watson</t>
  </si>
  <si>
    <t>jgwwatson@earthlink.net</t>
  </si>
  <si>
    <t>832-465-4880</t>
  </si>
  <si>
    <t>Parkhurst</t>
  </si>
  <si>
    <t>6425 Westheimer #2612</t>
  </si>
  <si>
    <t>steveparkhurst@gmail.com</t>
  </si>
  <si>
    <t>Teresa E.</t>
  </si>
  <si>
    <t>11402 Quail Hollow Lane</t>
  </si>
  <si>
    <t>resaclarke@me.com</t>
  </si>
  <si>
    <t>Barbara</t>
  </si>
  <si>
    <t>Legler</t>
  </si>
  <si>
    <t>2510 Williamsburg</t>
  </si>
  <si>
    <t>barbaralegler@att.net</t>
  </si>
  <si>
    <t>713-946-2920</t>
  </si>
  <si>
    <t>Lawrence</t>
  </si>
  <si>
    <t>Hunsucker</t>
  </si>
  <si>
    <t>dan@ldhinv.com</t>
  </si>
  <si>
    <t>Robert John Thomas</t>
  </si>
  <si>
    <t>Appleby</t>
  </si>
  <si>
    <t>7618 Windswept Lane</t>
  </si>
  <si>
    <t>robert.jt.appleby@gmail.com</t>
  </si>
  <si>
    <t>832-677-6237</t>
  </si>
  <si>
    <t>Scherie K.</t>
  </si>
  <si>
    <t>Townes</t>
  </si>
  <si>
    <t>8115 Braes River</t>
  </si>
  <si>
    <t>scherietownes@hotmail.com</t>
  </si>
  <si>
    <t>281-772-7556</t>
  </si>
  <si>
    <t>Adren</t>
  </si>
  <si>
    <t>Cavazos</t>
  </si>
  <si>
    <t>David Eric</t>
  </si>
  <si>
    <t>Nadel</t>
  </si>
  <si>
    <t>4431 Warm Springs Road</t>
  </si>
  <si>
    <t>david.nadel.pe@gmail.com</t>
  </si>
  <si>
    <t>Jonathan</t>
  </si>
  <si>
    <t>Hansen</t>
  </si>
  <si>
    <t>jfrederickhansen@yahoo.com</t>
  </si>
  <si>
    <t>832-984-0958</t>
  </si>
  <si>
    <t>Beth Deskin</t>
  </si>
  <si>
    <t>Akin</t>
  </si>
  <si>
    <t>akinbeth@ymail.com</t>
  </si>
  <si>
    <t>Timothy Grant</t>
  </si>
  <si>
    <t>Taft</t>
  </si>
  <si>
    <t>9622 Judalon Lane</t>
  </si>
  <si>
    <t>timtaft2000@yahoo.com</t>
  </si>
  <si>
    <t>713-898-2272</t>
  </si>
  <si>
    <t>Clark J.</t>
  </si>
  <si>
    <t>Denson</t>
  </si>
  <si>
    <t>14003 Conway Landing</t>
  </si>
  <si>
    <t>Rex Kane</t>
  </si>
  <si>
    <t>Teter</t>
  </si>
  <si>
    <t>Rex Teter</t>
  </si>
  <si>
    <t>teterex@earthlink.net</t>
  </si>
  <si>
    <t>409-739-5468</t>
  </si>
  <si>
    <t>Daniel Wade Dubose Jr</t>
  </si>
  <si>
    <t>Dubose</t>
  </si>
  <si>
    <t>dbosecpa@yahoo.com</t>
  </si>
  <si>
    <t>713-629-9770</t>
  </si>
  <si>
    <t>David Sander</t>
  </si>
  <si>
    <t>Gratvol</t>
  </si>
  <si>
    <t>gratvol@yahoo.com</t>
  </si>
  <si>
    <t>713-562-3866</t>
  </si>
  <si>
    <t>Richard Thomas</t>
  </si>
  <si>
    <t>Kemski</t>
  </si>
  <si>
    <t>Elizabeth Ann</t>
  </si>
  <si>
    <t>Lauzon</t>
  </si>
  <si>
    <t>15219 Poplar Springs Lane</t>
  </si>
  <si>
    <t>gop306pct@gmail.com</t>
  </si>
  <si>
    <t>713-397-8270</t>
  </si>
  <si>
    <t>Michelle Rene</t>
  </si>
  <si>
    <t>Weller</t>
  </si>
  <si>
    <t>1833 Saxony Lane</t>
  </si>
  <si>
    <t>Grant Vincent</t>
  </si>
  <si>
    <t>Dunwoody</t>
  </si>
  <si>
    <t>gdunwoody@hotmail.com</t>
  </si>
  <si>
    <t>713-784-2111</t>
  </si>
  <si>
    <t>Matthew Ross</t>
  </si>
  <si>
    <t>Cowan</t>
  </si>
  <si>
    <t>mrcowan1@hal-pc.org</t>
  </si>
  <si>
    <t>Michael</t>
  </si>
  <si>
    <t>Holsey</t>
  </si>
  <si>
    <t>mike-holsey@holsey.com</t>
  </si>
  <si>
    <t>713-248-0225</t>
  </si>
  <si>
    <t>David Ellsworth</t>
  </si>
  <si>
    <t>Dick</t>
  </si>
  <si>
    <t>dickdidit911@gmail.com</t>
  </si>
  <si>
    <t>Thomas Brian</t>
  </si>
  <si>
    <t>Andrews</t>
  </si>
  <si>
    <t>laketba10@gmail.com</t>
  </si>
  <si>
    <t>832-370-9272</t>
  </si>
  <si>
    <t>Albert Lee</t>
  </si>
  <si>
    <t>Cheng</t>
  </si>
  <si>
    <t>6214 Wigton</t>
  </si>
  <si>
    <t>acheng@flash.net</t>
  </si>
  <si>
    <t>Eugene Anthony</t>
  </si>
  <si>
    <t>Vecera</t>
  </si>
  <si>
    <t>evecera@hotmail.com</t>
  </si>
  <si>
    <t>Maureen Joyce</t>
  </si>
  <si>
    <t>Clingerman</t>
  </si>
  <si>
    <t>219 Doverfield</t>
  </si>
  <si>
    <t>kentm@mail.com</t>
  </si>
  <si>
    <t>713-878-1761</t>
  </si>
  <si>
    <t>Steven Mark</t>
  </si>
  <si>
    <t>Pilling</t>
  </si>
  <si>
    <t>stvplln@aol.net</t>
  </si>
  <si>
    <t>713-854-5317</t>
  </si>
  <si>
    <t>Ryan Patrick</t>
  </si>
  <si>
    <t>Jensen</t>
  </si>
  <si>
    <t>rpjensen@yahoo.com</t>
  </si>
  <si>
    <t>832-341-3104</t>
  </si>
  <si>
    <t>Gerry Helen</t>
  </si>
  <si>
    <t>Vander-Lyn</t>
  </si>
  <si>
    <t>gerry.vanderlyn@reagan.com</t>
  </si>
  <si>
    <t>Kelley Hubenak</t>
  </si>
  <si>
    <t>Flannery</t>
  </si>
  <si>
    <t>2517 Pine Brook Lane</t>
  </si>
  <si>
    <t>Seabrook</t>
  </si>
  <si>
    <t>kelleyflannery@yahoo.com</t>
  </si>
  <si>
    <t>713-480-5277</t>
  </si>
  <si>
    <t>Joshua Ryan</t>
  </si>
  <si>
    <t>Rosales</t>
  </si>
  <si>
    <t>joshua@joshuarosalesforhisd9.com</t>
  </si>
  <si>
    <t>Theodore Birdsong</t>
  </si>
  <si>
    <t>Bowles</t>
  </si>
  <si>
    <t>832-208-4764</t>
  </si>
  <si>
    <t>Khatua</t>
  </si>
  <si>
    <t>5500 El Comin</t>
  </si>
  <si>
    <t>lordn913@yahoo.com</t>
  </si>
  <si>
    <t>Travis Allan</t>
  </si>
  <si>
    <t>Bryan I</t>
  </si>
  <si>
    <t>travis.bryan@houseofbryan.org</t>
  </si>
  <si>
    <t>832-553-3993</t>
  </si>
  <si>
    <t>Danny Ray</t>
  </si>
  <si>
    <t>Schnautz</t>
  </si>
  <si>
    <t>danny@clarkfreight.com</t>
  </si>
  <si>
    <t>713-248-3936</t>
  </si>
  <si>
    <t>Jeffrey Allan</t>
  </si>
  <si>
    <t>Larson</t>
  </si>
  <si>
    <t>2815 New England Court</t>
  </si>
  <si>
    <t>Webster</t>
  </si>
  <si>
    <t>eljefe3126@netscape.net</t>
  </si>
  <si>
    <t>281-946-6854</t>
  </si>
  <si>
    <t>Kaaren Elaine</t>
  </si>
  <si>
    <t>Cambio</t>
  </si>
  <si>
    <t>21003 Kings River Point</t>
  </si>
  <si>
    <t>kaarencambio@gmail.com</t>
  </si>
  <si>
    <t>714-349-7473</t>
  </si>
  <si>
    <t>David Lee</t>
  </si>
  <si>
    <t>Janda Jr.</t>
  </si>
  <si>
    <t>davidleejandajr@gmail.com</t>
  </si>
  <si>
    <t>Gregory Blain</t>
  </si>
  <si>
    <t>gregcowangop@gmail.com</t>
  </si>
  <si>
    <t>281-881-2525</t>
  </si>
  <si>
    <t>Robert Harold</t>
  </si>
  <si>
    <t>5718 Which Way</t>
  </si>
  <si>
    <t>713-376-2926</t>
  </si>
  <si>
    <t>James Joseph</t>
  </si>
  <si>
    <t>Clayton</t>
  </si>
  <si>
    <t>22511 Keystone Trail</t>
  </si>
  <si>
    <t>jclayton1965@icloud.com</t>
  </si>
  <si>
    <t>281-650-3535</t>
  </si>
  <si>
    <t>Leslie Alders</t>
  </si>
  <si>
    <t>Shatto</t>
  </si>
  <si>
    <t>3606 Cyril Drive</t>
  </si>
  <si>
    <t>lshattogop363@gop.com</t>
  </si>
  <si>
    <t>Jeffrey D.</t>
  </si>
  <si>
    <t>jdj@advancedBB.com</t>
  </si>
  <si>
    <t>713-401-9110</t>
  </si>
  <si>
    <t>Schultz</t>
  </si>
  <si>
    <t>mbschultz4097@gmail.com</t>
  </si>
  <si>
    <t>Christopher Frank</t>
  </si>
  <si>
    <t>Kulesza</t>
  </si>
  <si>
    <t>c.f.Kulesza@gmail.com</t>
  </si>
  <si>
    <t>248-990-4317</t>
  </si>
  <si>
    <t>John L.</t>
  </si>
  <si>
    <t>Randall</t>
  </si>
  <si>
    <t>pct383gop@gmail.com</t>
  </si>
  <si>
    <t>713-392-6905</t>
  </si>
  <si>
    <t>Fulop</t>
  </si>
  <si>
    <t>Jim Fulop</t>
  </si>
  <si>
    <t>enableitforward@gmail.com</t>
  </si>
  <si>
    <t>281-236-4334</t>
  </si>
  <si>
    <t>CharlesPeyton</t>
  </si>
  <si>
    <t>Rushing</t>
  </si>
  <si>
    <t>cprushing@benekeith.com</t>
  </si>
  <si>
    <t>James G.</t>
  </si>
  <si>
    <t>Penny</t>
  </si>
  <si>
    <t>Highlands</t>
  </si>
  <si>
    <t>jimgpenny@gmail.com</t>
  </si>
  <si>
    <t>713-855-6641</t>
  </si>
  <si>
    <t>Frances Ann</t>
  </si>
  <si>
    <t>Nussbaum</t>
  </si>
  <si>
    <t>Frances Nussbaum</t>
  </si>
  <si>
    <t>16818 Clear Oak Way</t>
  </si>
  <si>
    <t>fran.nuss@gmail.com</t>
  </si>
  <si>
    <t>713-857-0999</t>
  </si>
  <si>
    <t>Christopher Joseph</t>
  </si>
  <si>
    <t>DelGardo</t>
  </si>
  <si>
    <t>chris@HoustonLTC.com</t>
  </si>
  <si>
    <t>512-423-6806</t>
  </si>
  <si>
    <t>McGee</t>
  </si>
  <si>
    <t>Lillian Patricia</t>
  </si>
  <si>
    <t>Sockwell</t>
  </si>
  <si>
    <t>3601 Tompkins</t>
  </si>
  <si>
    <t>scrapgial@comcast.net</t>
  </si>
  <si>
    <t>832-389-0221</t>
  </si>
  <si>
    <t>Scott Andrew</t>
  </si>
  <si>
    <t>scottboweniz@gmail.com</t>
  </si>
  <si>
    <t>713-825-4470</t>
  </si>
  <si>
    <t>Maria Teresa</t>
  </si>
  <si>
    <t>Bengochea</t>
  </si>
  <si>
    <t>mtbengochea@aol.com</t>
  </si>
  <si>
    <t>Karen</t>
  </si>
  <si>
    <t>Sebesta</t>
  </si>
  <si>
    <t>3002 Dow Circle</t>
  </si>
  <si>
    <t>newsebesta@yahoo.com</t>
  </si>
  <si>
    <t>713-474-0073</t>
  </si>
  <si>
    <t>William</t>
  </si>
  <si>
    <t>Fagan</t>
  </si>
  <si>
    <t>Bill Fagan</t>
  </si>
  <si>
    <t>bfagan@entouch.net</t>
  </si>
  <si>
    <t>713-550-3640</t>
  </si>
  <si>
    <t>Jeremiah P</t>
  </si>
  <si>
    <t>Mbong</t>
  </si>
  <si>
    <t>jeremiah.mbong@outlook.com</t>
  </si>
  <si>
    <t>832-270-0740</t>
  </si>
  <si>
    <t>Peter Banta</t>
  </si>
  <si>
    <t>pbbowen@sbcglobal.net</t>
  </si>
  <si>
    <t>Belinda Frances</t>
  </si>
  <si>
    <t>Holtzclaw</t>
  </si>
  <si>
    <t>Paul M.</t>
  </si>
  <si>
    <t>Sullivan</t>
  </si>
  <si>
    <t>9214 Maplecrest</t>
  </si>
  <si>
    <t>psullivanm@yahoo.com</t>
  </si>
  <si>
    <t>Evan W.</t>
  </si>
  <si>
    <t>Norton</t>
  </si>
  <si>
    <t>norton12569@sbcglobal.net</t>
  </si>
  <si>
    <t>713-805-9380</t>
  </si>
  <si>
    <t>John W.</t>
  </si>
  <si>
    <t>Branch, Jr</t>
  </si>
  <si>
    <t>johnbranchjr@hotmail.com</t>
  </si>
  <si>
    <t>Sandra Miller</t>
  </si>
  <si>
    <t>Denenburg</t>
  </si>
  <si>
    <t>sdenenburg@gmail.com</t>
  </si>
  <si>
    <t>832-444-2086</t>
  </si>
  <si>
    <t>Sandra Joyce</t>
  </si>
  <si>
    <t>Steinbacher</t>
  </si>
  <si>
    <t>sandi.steinbacher@gmail.com</t>
  </si>
  <si>
    <t>Roman</t>
  </si>
  <si>
    <t>rklein42@swbell.net</t>
  </si>
  <si>
    <t>713-927-3614</t>
  </si>
  <si>
    <t>Patrick Carnell</t>
  </si>
  <si>
    <t>Carpenter</t>
  </si>
  <si>
    <t>pcarpe1@gmail.com</t>
  </si>
  <si>
    <t>Van Billy</t>
  </si>
  <si>
    <t>Durboraw</t>
  </si>
  <si>
    <t>durboraw@outlook.com</t>
  </si>
  <si>
    <t>Hope Marie Johnson</t>
  </si>
  <si>
    <t>Steven Cody</t>
  </si>
  <si>
    <t>McCubbin</t>
  </si>
  <si>
    <t>Cody McCubbin</t>
  </si>
  <si>
    <t>203-252-8757</t>
  </si>
  <si>
    <t>Nicholas Ryan</t>
  </si>
  <si>
    <t>DeMaio</t>
  </si>
  <si>
    <t>William Rufus</t>
  </si>
  <si>
    <t>Estis</t>
  </si>
  <si>
    <t>Rufus Estis</t>
  </si>
  <si>
    <t>2227 Chantilly Lane</t>
  </si>
  <si>
    <t>estisfrmtx@aol.com</t>
  </si>
  <si>
    <t>713-489-3046</t>
  </si>
  <si>
    <t>Rosendo S.</t>
  </si>
  <si>
    <t>Gonzalez</t>
  </si>
  <si>
    <t>rosendo@salinasforw.com</t>
  </si>
  <si>
    <t>713-692-1999</t>
  </si>
  <si>
    <t>Rachelle Nicole</t>
  </si>
  <si>
    <t>Oneacre</t>
  </si>
  <si>
    <t>republicanrachelle@gmail.com</t>
  </si>
  <si>
    <t>Richard Warren</t>
  </si>
  <si>
    <t>Self Jr.</t>
  </si>
  <si>
    <t>rwselfgop@gmail.com</t>
  </si>
  <si>
    <t>Jennifer Kathleen</t>
  </si>
  <si>
    <t>Mathews</t>
  </si>
  <si>
    <t>Nancy J.</t>
  </si>
  <si>
    <t>1014 Arrow Hill</t>
  </si>
  <si>
    <t>nscott1011@gmailcom</t>
  </si>
  <si>
    <t>713-865-0500</t>
  </si>
  <si>
    <t>Lisa Wiggs</t>
  </si>
  <si>
    <t>McMinn</t>
  </si>
  <si>
    <t>lisawiggsmcminn@gmail.com</t>
  </si>
  <si>
    <t>713-253-8212</t>
  </si>
  <si>
    <t>Swapan K.</t>
  </si>
  <si>
    <t>Bhattacharjee</t>
  </si>
  <si>
    <t>stoehi@aol.com</t>
  </si>
  <si>
    <t>Charlotte M.</t>
  </si>
  <si>
    <t>Mays</t>
  </si>
  <si>
    <t>gater249@msn.com</t>
  </si>
  <si>
    <t>713-292-3013</t>
  </si>
  <si>
    <t>Michael G.</t>
  </si>
  <si>
    <t>Machemehl</t>
  </si>
  <si>
    <t>mikemach9@gmail.com</t>
  </si>
  <si>
    <t>832-233-9150</t>
  </si>
  <si>
    <t>La Porte</t>
  </si>
  <si>
    <t>Rudolf Matthew</t>
  </si>
  <si>
    <t>Balciunas</t>
  </si>
  <si>
    <t>precinct473@gmail.com</t>
  </si>
  <si>
    <t>832-231-1777</t>
  </si>
  <si>
    <t>Duane John</t>
  </si>
  <si>
    <t>Banek</t>
  </si>
  <si>
    <t>17522 Majestic Forest Drive</t>
  </si>
  <si>
    <t>duane.banek@gmail.com</t>
  </si>
  <si>
    <t>281-565-3393</t>
  </si>
  <si>
    <t>Curtis Jason</t>
  </si>
  <si>
    <t>McKinley</t>
  </si>
  <si>
    <t>9844 Cypresswood #812</t>
  </si>
  <si>
    <t>curtisjmckinley@gmail.com</t>
  </si>
  <si>
    <t>281-685-2577</t>
  </si>
  <si>
    <t>Rodney Faubert</t>
  </si>
  <si>
    <t>Deschamps</t>
  </si>
  <si>
    <t>fobear@juno.com</t>
  </si>
  <si>
    <t>713-372-0371</t>
  </si>
  <si>
    <t>Melissa L.</t>
  </si>
  <si>
    <t>Rowell</t>
  </si>
  <si>
    <t>melissa@melissarowell.com</t>
  </si>
  <si>
    <t>281-435-6713</t>
  </si>
  <si>
    <t>John Russell</t>
  </si>
  <si>
    <t>Russ Long</t>
  </si>
  <si>
    <t>Cpress</t>
  </si>
  <si>
    <t>johnrusslong@gmail.com</t>
  </si>
  <si>
    <t>Brian Wesley</t>
  </si>
  <si>
    <t>Walker</t>
  </si>
  <si>
    <t>walkerb1972@yahoo.com</t>
  </si>
  <si>
    <t>832-495-8748</t>
  </si>
  <si>
    <t>James Goodger</t>
  </si>
  <si>
    <t>Schoppe</t>
  </si>
  <si>
    <t>jgschoppe121@gmail.com</t>
  </si>
  <si>
    <t>Robert Gary</t>
  </si>
  <si>
    <t>Boudreaux</t>
  </si>
  <si>
    <t>John Dzungtien</t>
  </si>
  <si>
    <t>Truong</t>
  </si>
  <si>
    <t>johntruong@yahoo.com</t>
  </si>
  <si>
    <t>832-289-9631</t>
  </si>
  <si>
    <t>Walter J.</t>
  </si>
  <si>
    <t>Dowiak</t>
  </si>
  <si>
    <t>281-855-9774</t>
  </si>
  <si>
    <t>Michael Paul</t>
  </si>
  <si>
    <t>Bercu</t>
  </si>
  <si>
    <t>10714 Plainfield</t>
  </si>
  <si>
    <t>mbercu@hotmail.com</t>
  </si>
  <si>
    <t>713-906-7507</t>
  </si>
  <si>
    <t>Milinda Miers</t>
  </si>
  <si>
    <t>Morris</t>
  </si>
  <si>
    <t>Milinda Morris</t>
  </si>
  <si>
    <t>8010 Braesview Lane</t>
  </si>
  <si>
    <t>milindaammd@gmail.com</t>
  </si>
  <si>
    <t>Judith Del</t>
  </si>
  <si>
    <t>Ottmann</t>
  </si>
  <si>
    <t>judi_judi2003@yahoo.com</t>
  </si>
  <si>
    <t>713-204-9222</t>
  </si>
  <si>
    <t>Eli</t>
  </si>
  <si>
    <t>Huffman III</t>
  </si>
  <si>
    <t>10806 Lakeside Forest</t>
  </si>
  <si>
    <t>eli@lonestarproduction.com</t>
  </si>
  <si>
    <t>713-784-7474</t>
  </si>
  <si>
    <t>Jeffrey Lynn</t>
  </si>
  <si>
    <t>Board</t>
  </si>
  <si>
    <t>6503 Greenvale Lane</t>
  </si>
  <si>
    <t>jeffreylboardsr@gmail.com</t>
  </si>
  <si>
    <t>Jeffrey Lewis</t>
  </si>
  <si>
    <t>Miller</t>
  </si>
  <si>
    <t>jeff@shalelor.com</t>
  </si>
  <si>
    <t>James Harold</t>
  </si>
  <si>
    <t>Thorpe</t>
  </si>
  <si>
    <t>thorpejim@comcast.net</t>
  </si>
  <si>
    <t>713-460-2418</t>
  </si>
  <si>
    <t>Ralph H.</t>
  </si>
  <si>
    <t>Fite</t>
  </si>
  <si>
    <t>rfite@welcomegroup.com</t>
  </si>
  <si>
    <t>713-243-6913</t>
  </si>
  <si>
    <t>James Leroy</t>
  </si>
  <si>
    <t>Otte</t>
  </si>
  <si>
    <t>harrisvoter@gmail.com</t>
  </si>
  <si>
    <t>Velma Ruth</t>
  </si>
  <si>
    <t>Ellison</t>
  </si>
  <si>
    <t>vrellison@gmail.com</t>
  </si>
  <si>
    <t>281-328-8700</t>
  </si>
  <si>
    <t>DeAnn Lynn</t>
  </si>
  <si>
    <t>Snyder</t>
  </si>
  <si>
    <t>deanna.lynn.snyder@gmail.com</t>
  </si>
  <si>
    <t>Kennelly</t>
  </si>
  <si>
    <t>jkennelly@enjet.com</t>
  </si>
  <si>
    <t>713-253-1172</t>
  </si>
  <si>
    <t>Nelda Elise</t>
  </si>
  <si>
    <t>Eppes</t>
  </si>
  <si>
    <t>5426 Poinciana</t>
  </si>
  <si>
    <t>Michael J.</t>
  </si>
  <si>
    <t>Anderson</t>
  </si>
  <si>
    <t>mick3504@gmail.com</t>
  </si>
  <si>
    <t>505-920-1225</t>
  </si>
  <si>
    <t>Samuel Abraham</t>
  </si>
  <si>
    <t>Mai</t>
  </si>
  <si>
    <t>maisamuel@yahoo.com</t>
  </si>
  <si>
    <t>281-818-2546</t>
  </si>
  <si>
    <t>Gail</t>
  </si>
  <si>
    <t>Stolzenburg</t>
  </si>
  <si>
    <t>281-493-1955</t>
  </si>
  <si>
    <t>David Charles</t>
  </si>
  <si>
    <t>Lampenfield</t>
  </si>
  <si>
    <t>David Lampenfield</t>
  </si>
  <si>
    <t>david.lampenfield@icloud.com</t>
  </si>
  <si>
    <t>713-907-7717</t>
  </si>
  <si>
    <t>Debra Arnett</t>
  </si>
  <si>
    <t>Pannell</t>
  </si>
  <si>
    <t>15014 Benfer Road</t>
  </si>
  <si>
    <t>debbie.pannell@gmail.com</t>
  </si>
  <si>
    <t>McDaniel</t>
  </si>
  <si>
    <t>christforgives@gmail.com</t>
  </si>
  <si>
    <t>281-636-7773</t>
  </si>
  <si>
    <t>Neal Courtney</t>
  </si>
  <si>
    <t>Richard</t>
  </si>
  <si>
    <t>nealcrichard@gmail.com</t>
  </si>
  <si>
    <t>832-943-3913</t>
  </si>
  <si>
    <t>Darcie M.</t>
  </si>
  <si>
    <t>Wilbanks</t>
  </si>
  <si>
    <t>darciemw@protonmail.com</t>
  </si>
  <si>
    <t>Richard Michael</t>
  </si>
  <si>
    <t>Perry</t>
  </si>
  <si>
    <t>mikeperry0517@gmail.com</t>
  </si>
  <si>
    <t>William Arthur</t>
  </si>
  <si>
    <t>Potter</t>
  </si>
  <si>
    <t>wapotter@att.net</t>
  </si>
  <si>
    <t>281-369-8907</t>
  </si>
  <si>
    <t>Ernest Anthony</t>
  </si>
  <si>
    <t>Granato III</t>
  </si>
  <si>
    <t>egranato@sbcglobal.net</t>
  </si>
  <si>
    <t>Derek O'Neil</t>
  </si>
  <si>
    <t>Hudson</t>
  </si>
  <si>
    <t>Anthony W.</t>
  </si>
  <si>
    <t>Meyer</t>
  </si>
  <si>
    <t>4538 Hickory Downs</t>
  </si>
  <si>
    <t>meyeraw@hotmail.com</t>
  </si>
  <si>
    <t>832-969-6597</t>
  </si>
  <si>
    <t>Barbara Ann</t>
  </si>
  <si>
    <t>Tague</t>
  </si>
  <si>
    <t>Barbara Tague</t>
  </si>
  <si>
    <t>4tague@sbcglobal.net</t>
  </si>
  <si>
    <t>713-851-0904</t>
  </si>
  <si>
    <t>Alicia Marie</t>
  </si>
  <si>
    <t>Spear</t>
  </si>
  <si>
    <t>4815 Womack Lane</t>
  </si>
  <si>
    <t>aliciaspearprecinct0531@gmail.com</t>
  </si>
  <si>
    <t>Cynthia Leigh</t>
  </si>
  <si>
    <t>Coker</t>
  </si>
  <si>
    <t>cynthiacoker15@gmail.com</t>
  </si>
  <si>
    <t>832-421-8744</t>
  </si>
  <si>
    <t>Charles L</t>
  </si>
  <si>
    <t>Waligura</t>
  </si>
  <si>
    <t>2401 W. Tuschman</t>
  </si>
  <si>
    <t>Pearland</t>
  </si>
  <si>
    <t>713-539-3683</t>
  </si>
  <si>
    <t>Aurora</t>
  </si>
  <si>
    <t>Ortiz</t>
  </si>
  <si>
    <t>rori.car@outlook.com</t>
  </si>
  <si>
    <t>806-346-0891</t>
  </si>
  <si>
    <t>Ryan Edward</t>
  </si>
  <si>
    <t>Rowley</t>
  </si>
  <si>
    <t>11827 Glen Bay Court</t>
  </si>
  <si>
    <t>rrowley@highstar.org</t>
  </si>
  <si>
    <t>281-352-9356</t>
  </si>
  <si>
    <t>Javier</t>
  </si>
  <si>
    <t>Adame</t>
  </si>
  <si>
    <t>2410 Stately Oak</t>
  </si>
  <si>
    <t>Ommer Newell</t>
  </si>
  <si>
    <t>Chentheam</t>
  </si>
  <si>
    <t>newell@newellcheatheam.com</t>
  </si>
  <si>
    <t>Jeffrey Lee</t>
  </si>
  <si>
    <t>MacGeorge</t>
  </si>
  <si>
    <t>jefflmacgeorge@gmail.com</t>
  </si>
  <si>
    <t>Bruce Weldon</t>
  </si>
  <si>
    <t>Holley</t>
  </si>
  <si>
    <t>1118 Kanah Lane</t>
  </si>
  <si>
    <t>bwholley@aol.com</t>
  </si>
  <si>
    <t>281-810-5639</t>
  </si>
  <si>
    <t>David Brian</t>
  </si>
  <si>
    <t>Hodgins</t>
  </si>
  <si>
    <t>dhodginsgop551@gmail.com</t>
  </si>
  <si>
    <t>Martin Anthony</t>
  </si>
  <si>
    <t>Renteria</t>
  </si>
  <si>
    <t>martinrenteria@reagan.com</t>
  </si>
  <si>
    <t>832-592-3550</t>
  </si>
  <si>
    <t>D'Ailleboust</t>
  </si>
  <si>
    <t>16111 Sommerall Creek Lane</t>
  </si>
  <si>
    <t>cdailleboust@hotmail.com</t>
  </si>
  <si>
    <t>Dawn Leigh</t>
  </si>
  <si>
    <t>Elliott</t>
  </si>
  <si>
    <t>Dawn Elliott</t>
  </si>
  <si>
    <t>dawn.SD13@reagan.com</t>
  </si>
  <si>
    <t>281-748-9763</t>
  </si>
  <si>
    <t>Richard Albert</t>
  </si>
  <si>
    <t>Schappert</t>
  </si>
  <si>
    <t>richard@schappert.com</t>
  </si>
  <si>
    <t>Arden Kendall</t>
  </si>
  <si>
    <t>Peterson Jr.</t>
  </si>
  <si>
    <t>kendall@consultant.com</t>
  </si>
  <si>
    <t>361-739-7163</t>
  </si>
  <si>
    <t>Maisie A.</t>
  </si>
  <si>
    <t>Barringer</t>
  </si>
  <si>
    <t>1700 Roscoe</t>
  </si>
  <si>
    <t>maisiebarringer@aol.com</t>
  </si>
  <si>
    <t>281-825-3137</t>
  </si>
  <si>
    <t>Leigh S.</t>
  </si>
  <si>
    <t>Marcus</t>
  </si>
  <si>
    <t>leighsmarcus@gmail.com</t>
  </si>
  <si>
    <t>281-361-2233</t>
  </si>
  <si>
    <t>Kendall Lee</t>
  </si>
  <si>
    <t>Baker</t>
  </si>
  <si>
    <t>kldmgmt@gmail.com</t>
  </si>
  <si>
    <t>832-714-1963</t>
  </si>
  <si>
    <t>Marsha Ann</t>
  </si>
  <si>
    <t>Bujnoch</t>
  </si>
  <si>
    <t>1011 Bellgreen Lane</t>
  </si>
  <si>
    <t>281-455-9518</t>
  </si>
  <si>
    <t>Jason Michael</t>
  </si>
  <si>
    <t>Murphy</t>
  </si>
  <si>
    <t>jasonmm@yahoo.com</t>
  </si>
  <si>
    <t>713-213-1472</t>
  </si>
  <si>
    <t>George Edward</t>
  </si>
  <si>
    <t>Valdes</t>
  </si>
  <si>
    <t>georgevaldes91@gmail.com</t>
  </si>
  <si>
    <t>Jeremy</t>
  </si>
  <si>
    <t>Eugene</t>
  </si>
  <si>
    <t>jreed1235@icloud.com</t>
  </si>
  <si>
    <t>Vergel Barrera</t>
  </si>
  <si>
    <t>Cruz Jr.</t>
  </si>
  <si>
    <t>cruzv@att.net</t>
  </si>
  <si>
    <t>713-868-4889</t>
  </si>
  <si>
    <t>Shaunlee</t>
  </si>
  <si>
    <t>Babineaux</t>
  </si>
  <si>
    <t>5105 North Loop E</t>
  </si>
  <si>
    <t>voteforshaunlee@gmail.com</t>
  </si>
  <si>
    <t>646-770-0284</t>
  </si>
  <si>
    <t>Robert E</t>
  </si>
  <si>
    <t>Fuller</t>
  </si>
  <si>
    <t>bobbyforyou@att.net</t>
  </si>
  <si>
    <t>713-582-9234</t>
  </si>
  <si>
    <t>John Walter</t>
  </si>
  <si>
    <t>Ulrey</t>
  </si>
  <si>
    <t>jack.ulrey@gmail.com</t>
  </si>
  <si>
    <t>Jonathan Blair</t>
  </si>
  <si>
    <t>Phillis</t>
  </si>
  <si>
    <t>blair679@gmail.com</t>
  </si>
  <si>
    <t>Wilson</t>
  </si>
  <si>
    <t>Robert R.</t>
  </si>
  <si>
    <t>Burchfield</t>
  </si>
  <si>
    <t>6011 Previn Court</t>
  </si>
  <si>
    <t>rob@burchfieldgrp.com</t>
  </si>
  <si>
    <t>713-922-8224</t>
  </si>
  <si>
    <t>Deborah Kizer</t>
  </si>
  <si>
    <t>Hymer</t>
  </si>
  <si>
    <t>debnkeithh0708@att.net</t>
  </si>
  <si>
    <t>713-582-6959</t>
  </si>
  <si>
    <t>Alexie Thompson</t>
  </si>
  <si>
    <t>Swirsky</t>
  </si>
  <si>
    <t>theswirskys@gmail.com</t>
  </si>
  <si>
    <t>832-767-9222</t>
  </si>
  <si>
    <t>Michael David</t>
  </si>
  <si>
    <t>Walton</t>
  </si>
  <si>
    <t>8111 Hidden Trail Lane</t>
  </si>
  <si>
    <t>ph0neman@yahoo.com</t>
  </si>
  <si>
    <t>Carla Nan</t>
  </si>
  <si>
    <t>Richburg</t>
  </si>
  <si>
    <t>12018 Auckland Point</t>
  </si>
  <si>
    <t>carnarich@aol.com</t>
  </si>
  <si>
    <t>281-796-1677</t>
  </si>
  <si>
    <t>Bill J.</t>
  </si>
  <si>
    <t>Krissi Marie</t>
  </si>
  <si>
    <t>Taylor</t>
  </si>
  <si>
    <t>3126 Deep Anchor Way</t>
  </si>
  <si>
    <t>Jude B.</t>
  </si>
  <si>
    <t>Wiggins</t>
  </si>
  <si>
    <t>heyjude25@comcast.net</t>
  </si>
  <si>
    <t>George F.</t>
  </si>
  <si>
    <t>May</t>
  </si>
  <si>
    <t>George May</t>
  </si>
  <si>
    <t>georgefmay2012@gmail.com</t>
  </si>
  <si>
    <t>713-659-0000</t>
  </si>
  <si>
    <t>Vincent</t>
  </si>
  <si>
    <t>Gonzales</t>
  </si>
  <si>
    <t>14106 Sandy Point Lane</t>
  </si>
  <si>
    <t>vigonzales@ev1.net</t>
  </si>
  <si>
    <t>John Resat</t>
  </si>
  <si>
    <t>Karpiuk</t>
  </si>
  <si>
    <t>john.allied@ymail.com</t>
  </si>
  <si>
    <t>832-248-0161</t>
  </si>
  <si>
    <t>Samuel Bozhidarov</t>
  </si>
  <si>
    <t>Marinov</t>
  </si>
  <si>
    <t>7627 Shangrila Lane</t>
  </si>
  <si>
    <t>samuel.marinov@gmail.com</t>
  </si>
  <si>
    <t>Kathie Rush</t>
  </si>
  <si>
    <t>Marshall</t>
  </si>
  <si>
    <t>2311 Centerbrook Lane</t>
  </si>
  <si>
    <t>marshall_k@sbcglobal.net</t>
  </si>
  <si>
    <t>281-795-7510</t>
  </si>
  <si>
    <t>Patricia A.</t>
  </si>
  <si>
    <t>Barrett</t>
  </si>
  <si>
    <t>pattieslp@yahoo.com</t>
  </si>
  <si>
    <t>713-201-1767</t>
  </si>
  <si>
    <t>Linda Renae</t>
  </si>
  <si>
    <t>Nuttall</t>
  </si>
  <si>
    <t>6311 Bolsa Chica Lane</t>
  </si>
  <si>
    <t>klnuttall2@sbcglobal.net</t>
  </si>
  <si>
    <t>713-504-7436</t>
  </si>
  <si>
    <t>Sharon Elaine</t>
  </si>
  <si>
    <t>Jennings</t>
  </si>
  <si>
    <t>precinct623@yahoo.com</t>
  </si>
  <si>
    <t>281-731-9205</t>
  </si>
  <si>
    <t>James T.</t>
  </si>
  <si>
    <t>McSpadden</t>
  </si>
  <si>
    <t>713-817-2022</t>
  </si>
  <si>
    <t>Helen Fitzgerald</t>
  </si>
  <si>
    <t>Bledsoe</t>
  </si>
  <si>
    <t>helenfbledsoe@gmail.com</t>
  </si>
  <si>
    <t>832-766-4459</t>
  </si>
  <si>
    <t>Jeffery G.</t>
  </si>
  <si>
    <t>Budden</t>
  </si>
  <si>
    <t>in72hours@yahoo.com</t>
  </si>
  <si>
    <t>Michael E.</t>
  </si>
  <si>
    <t>Pollak</t>
  </si>
  <si>
    <t>mepollak@gmail.com</t>
  </si>
  <si>
    <t>713-355-9125</t>
  </si>
  <si>
    <t>Dawn</t>
  </si>
  <si>
    <t>Askew</t>
  </si>
  <si>
    <t>dawn@rcrcorp.com</t>
  </si>
  <si>
    <t>281.447.5100</t>
  </si>
  <si>
    <t>Palmquist</t>
  </si>
  <si>
    <t>2706 Holly Walk Lane</t>
  </si>
  <si>
    <t>mike.j.palmquist@gmail.com</t>
  </si>
  <si>
    <t>713-882-6372</t>
  </si>
  <si>
    <t>Elizabeth C.</t>
  </si>
  <si>
    <t>Kocurek</t>
  </si>
  <si>
    <t>2815 Autumn Springs Lane</t>
  </si>
  <si>
    <t>tomandlizk@att.net</t>
  </si>
  <si>
    <t>Daryl Ray</t>
  </si>
  <si>
    <t>drp2266@yahoo.com</t>
  </si>
  <si>
    <t>Kaitlyn Marie</t>
  </si>
  <si>
    <t>Waid</t>
  </si>
  <si>
    <t>Jose Angel</t>
  </si>
  <si>
    <t>Casares</t>
  </si>
  <si>
    <t>801 Gate Street</t>
  </si>
  <si>
    <t>Shaheen Arjumand</t>
  </si>
  <si>
    <t>Mubaarak</t>
  </si>
  <si>
    <t>samubaarak@yahoo.com</t>
  </si>
  <si>
    <t>William Hawley</t>
  </si>
  <si>
    <t>McCown</t>
  </si>
  <si>
    <t>Donald Lewis</t>
  </si>
  <si>
    <t>McKenty</t>
  </si>
  <si>
    <t>donaldmckenty@gmail.com</t>
  </si>
  <si>
    <t>Powell</t>
  </si>
  <si>
    <t>Amy</t>
  </si>
  <si>
    <t>832-253-6871</t>
  </si>
  <si>
    <t>Russell N.</t>
  </si>
  <si>
    <t>Metzler</t>
  </si>
  <si>
    <t>16818 Great Glen Drive</t>
  </si>
  <si>
    <t>281-798-8006</t>
  </si>
  <si>
    <t>William Augustus</t>
  </si>
  <si>
    <t>Nevin III</t>
  </si>
  <si>
    <t>281-870-1785</t>
  </si>
  <si>
    <t>Charles Edward</t>
  </si>
  <si>
    <t>Cupples</t>
  </si>
  <si>
    <t>7418 San Ramon Drive</t>
  </si>
  <si>
    <t>gopprecinct0646@gmail.com</t>
  </si>
  <si>
    <t>713-819-1489</t>
  </si>
  <si>
    <t>Elizabeth Carson</t>
  </si>
  <si>
    <t>lizmoore05@yahoo.com</t>
  </si>
  <si>
    <t>832-270-6407</t>
  </si>
  <si>
    <t>Jessica Nichole</t>
  </si>
  <si>
    <t>Fetzer</t>
  </si>
  <si>
    <t>James (Jim)</t>
  </si>
  <si>
    <t>McDonald</t>
  </si>
  <si>
    <t>281-382-3965</t>
  </si>
  <si>
    <t>Marina</t>
  </si>
  <si>
    <t>Trevino</t>
  </si>
  <si>
    <t>Friendswood</t>
  </si>
  <si>
    <t>marinaina@verizon.net</t>
  </si>
  <si>
    <t>832-908-5905</t>
  </si>
  <si>
    <t>San J.</t>
  </si>
  <si>
    <t>Branham</t>
  </si>
  <si>
    <t>Janie Branham</t>
  </si>
  <si>
    <t>18906 Hikers Trail</t>
  </si>
  <si>
    <t>281-961-1732</t>
  </si>
  <si>
    <t>Tahir H.</t>
  </si>
  <si>
    <t>Bhatti</t>
  </si>
  <si>
    <t>832-419-0302</t>
  </si>
  <si>
    <t>Thomas Andrew</t>
  </si>
  <si>
    <t>Bazan</t>
  </si>
  <si>
    <t>14722 Wind Cave Lane</t>
  </si>
  <si>
    <t>tom@bazan.net</t>
  </si>
  <si>
    <t>Robert Bruce</t>
  </si>
  <si>
    <t>Jeter</t>
  </si>
  <si>
    <t>Robert Jeter</t>
  </si>
  <si>
    <t>Nikki</t>
  </si>
  <si>
    <t>niknf@hotmail.com</t>
  </si>
  <si>
    <t>David</t>
  </si>
  <si>
    <t>Kimbrough</t>
  </si>
  <si>
    <t>David Kimbrough</t>
  </si>
  <si>
    <t>4321 Juniper Lane</t>
  </si>
  <si>
    <t>davidkimbrough@gmail.com</t>
  </si>
  <si>
    <t>281-389-0310</t>
  </si>
  <si>
    <t>Robert Neal</t>
  </si>
  <si>
    <t>Williams</t>
  </si>
  <si>
    <t>robwilliams0667@yahoo.com</t>
  </si>
  <si>
    <t>281-340-3341</t>
  </si>
  <si>
    <t>Wendy Renee</t>
  </si>
  <si>
    <t>Bathe</t>
  </si>
  <si>
    <t>wendyrbath@gmail.com</t>
  </si>
  <si>
    <t>David James</t>
  </si>
  <si>
    <t>Rogers</t>
  </si>
  <si>
    <t>6786 Cutten Parkway</t>
  </si>
  <si>
    <t>djrogers1@comcast.net</t>
  </si>
  <si>
    <t>832-265-8238</t>
  </si>
  <si>
    <t>Theodore</t>
  </si>
  <si>
    <t>LeBlanc</t>
  </si>
  <si>
    <t>Ted LeBlanc</t>
  </si>
  <si>
    <t>3015 Rushing Brook Drive</t>
  </si>
  <si>
    <t>281-935-9326</t>
  </si>
  <si>
    <t>Urdiales Jr.</t>
  </si>
  <si>
    <t>713-504-4064</t>
  </si>
  <si>
    <t>Mark Steven</t>
  </si>
  <si>
    <t>Garrett</t>
  </si>
  <si>
    <t>precinct0672@sbcglobal.net</t>
  </si>
  <si>
    <t>281-379-1451</t>
  </si>
  <si>
    <t>Bergundi D'Leis</t>
  </si>
  <si>
    <t>Cain</t>
  </si>
  <si>
    <t>walkerbergundi@yahoo.com</t>
  </si>
  <si>
    <t>Tracey Lynn</t>
  </si>
  <si>
    <t>Chilla</t>
  </si>
  <si>
    <t>traceychilla@gmail.com</t>
  </si>
  <si>
    <t>Howard Gray</t>
  </si>
  <si>
    <t>Howard Barker</t>
  </si>
  <si>
    <t>Waller</t>
  </si>
  <si>
    <t>hankbarker47@gmail.com</t>
  </si>
  <si>
    <t>713-703-3703</t>
  </si>
  <si>
    <t>Joyce Mahan</t>
  </si>
  <si>
    <t>Adams</t>
  </si>
  <si>
    <t>joycea419@hotmail.com</t>
  </si>
  <si>
    <t>Jeffrey John</t>
  </si>
  <si>
    <t>Haas</t>
  </si>
  <si>
    <t>jr.haas4liberty@gmail.com</t>
  </si>
  <si>
    <t>832-209-9573</t>
  </si>
  <si>
    <t>Mark Thomas</t>
  </si>
  <si>
    <t>McCaig</t>
  </si>
  <si>
    <t>Mark McCaig</t>
  </si>
  <si>
    <t>281-222-0585</t>
  </si>
  <si>
    <t>Teri Renee</t>
  </si>
  <si>
    <t>Rostron</t>
  </si>
  <si>
    <t>teri.rostron@gmail.com</t>
  </si>
  <si>
    <t>Dora A.</t>
  </si>
  <si>
    <t>Valdez</t>
  </si>
  <si>
    <t>doravaldez0411@gmail.com</t>
  </si>
  <si>
    <t>713-504-5505</t>
  </si>
  <si>
    <t>Kristin Joy</t>
  </si>
  <si>
    <t>Cobb</t>
  </si>
  <si>
    <t>kristinjcobb@gmail.com</t>
  </si>
  <si>
    <t>281-914-2085</t>
  </si>
  <si>
    <t>Stephen Philip</t>
  </si>
  <si>
    <t>Molohosky</t>
  </si>
  <si>
    <t>molohosky@gmail.com</t>
  </si>
  <si>
    <t>832-621-6689</t>
  </si>
  <si>
    <t>Frederick Anthony</t>
  </si>
  <si>
    <t>Box</t>
  </si>
  <si>
    <t>texdiaguy2003@yahoo.com</t>
  </si>
  <si>
    <t>O'Neill-Burn</t>
  </si>
  <si>
    <t>pattioneill22@gmail.com</t>
  </si>
  <si>
    <t>Steven Reed</t>
  </si>
  <si>
    <t>281-389-7567</t>
  </si>
  <si>
    <t>Mark D.</t>
  </si>
  <si>
    <t>mdpowell96@comcast.net</t>
  </si>
  <si>
    <t>Roy Curtis</t>
  </si>
  <si>
    <t>Streckfuss</t>
  </si>
  <si>
    <t>crossroadp@aol.com</t>
  </si>
  <si>
    <t>979-277-4786</t>
  </si>
  <si>
    <t>Michael Jay</t>
  </si>
  <si>
    <t>7408A Shadyvilla Lane</t>
  </si>
  <si>
    <t>202-669-6945</t>
  </si>
  <si>
    <t>Andrew</t>
  </si>
  <si>
    <t>Schiro III</t>
  </si>
  <si>
    <t>Carl Albert</t>
  </si>
  <si>
    <t>Pfiffner</t>
  </si>
  <si>
    <t>13914 Hampton Cove Drive</t>
  </si>
  <si>
    <t>cpfiffner62@gmail.com</t>
  </si>
  <si>
    <t>Daniel Fredrick</t>
  </si>
  <si>
    <t>Lindstrom</t>
  </si>
  <si>
    <t>texdan26@yahoo.com</t>
  </si>
  <si>
    <t>832-506-0073</t>
  </si>
  <si>
    <t>Dolores Guadalupe</t>
  </si>
  <si>
    <t>Tarin</t>
  </si>
  <si>
    <t>dgtadidas@gmail.com</t>
  </si>
  <si>
    <t>409-932-8359</t>
  </si>
  <si>
    <t>Karen Ann</t>
  </si>
  <si>
    <t>Plante</t>
  </si>
  <si>
    <t>13607 Willow Heights Court</t>
  </si>
  <si>
    <t>kplante@sbcglobal.net</t>
  </si>
  <si>
    <t>713-885-4952</t>
  </si>
  <si>
    <t>Joshua D</t>
  </si>
  <si>
    <t>Garcia</t>
  </si>
  <si>
    <t>joshuagarcia03@yahoo.com</t>
  </si>
  <si>
    <t>713-254-9370</t>
  </si>
  <si>
    <t>James Orbon</t>
  </si>
  <si>
    <t>Simmons</t>
  </si>
  <si>
    <t>14003 Wyndham Terrace Trail</t>
  </si>
  <si>
    <t>jamessimmonssr@att.net</t>
  </si>
  <si>
    <t>713-253-5961</t>
  </si>
  <si>
    <t>James A.</t>
  </si>
  <si>
    <t>Buntrock</t>
  </si>
  <si>
    <t>James Buntrock</t>
  </si>
  <si>
    <t>17518 Hawkin Lane</t>
  </si>
  <si>
    <t>jamesbuntrock@mac.com</t>
  </si>
  <si>
    <t>281-580-8806</t>
  </si>
  <si>
    <t>Joseph Bland</t>
  </si>
  <si>
    <t>McReynolds</t>
  </si>
  <si>
    <t>693 N. Post Oak Lane</t>
  </si>
  <si>
    <t>jos.mcreynolds@gmail.com</t>
  </si>
  <si>
    <t>Joseph R</t>
  </si>
  <si>
    <t>Spence</t>
  </si>
  <si>
    <t>281-461-0280</t>
  </si>
  <si>
    <t>George William</t>
  </si>
  <si>
    <t>Porter Jr.</t>
  </si>
  <si>
    <t>smilinyett@gmail.com</t>
  </si>
  <si>
    <t>Kristen Michelle</t>
  </si>
  <si>
    <t>Cooper</t>
  </si>
  <si>
    <t>kristencooper09@yahoo.com</t>
  </si>
  <si>
    <t>512-665-1503</t>
  </si>
  <si>
    <t>Thomas Matias</t>
  </si>
  <si>
    <t>Sandoval</t>
  </si>
  <si>
    <t>tmsandoval@lee.edu</t>
  </si>
  <si>
    <t>Gavin Rene</t>
  </si>
  <si>
    <t>emt.gavin.babineaux@gmail.com</t>
  </si>
  <si>
    <t>Conway</t>
  </si>
  <si>
    <t>dowlerconway@gmail.com</t>
  </si>
  <si>
    <t>832-648-0770</t>
  </si>
  <si>
    <t>Mary Kathryn</t>
  </si>
  <si>
    <t>Corbin</t>
  </si>
  <si>
    <t>Mary Corbin</t>
  </si>
  <si>
    <t>405 Oak Harbor Drive</t>
  </si>
  <si>
    <t>corbinmk@gmail.com</t>
  </si>
  <si>
    <t>832-561-7723</t>
  </si>
  <si>
    <t>Gabriel F.</t>
  </si>
  <si>
    <t>Gonzales II</t>
  </si>
  <si>
    <t>gabrielfgonzales2@gmail.com</t>
  </si>
  <si>
    <t>832-252-6387</t>
  </si>
  <si>
    <t>Jay Robert</t>
  </si>
  <si>
    <t>Lewchanin</t>
  </si>
  <si>
    <t>lewchaninjay@gmail.com</t>
  </si>
  <si>
    <t>904-982-0817</t>
  </si>
  <si>
    <t>Lisa Marie</t>
  </si>
  <si>
    <t>Musick</t>
  </si>
  <si>
    <t>618 W. Newport Bend</t>
  </si>
  <si>
    <t>713-906-7317</t>
  </si>
  <si>
    <t>Jane E.</t>
  </si>
  <si>
    <t>Bonham</t>
  </si>
  <si>
    <t>4526 Iroquois</t>
  </si>
  <si>
    <t>jebonham@sbcglobal.net</t>
  </si>
  <si>
    <t>James Christopher</t>
  </si>
  <si>
    <t>McDowell</t>
  </si>
  <si>
    <t>19930 Blue Mist Court</t>
  </si>
  <si>
    <t>mcdowelljc@gmail.com</t>
  </si>
  <si>
    <t>832-264-2773</t>
  </si>
  <si>
    <t>Deborah Chrys</t>
  </si>
  <si>
    <t>Carr</t>
  </si>
  <si>
    <t>deborahcarr7487@sbcglobal.net</t>
  </si>
  <si>
    <t>281-413-5254</t>
  </si>
  <si>
    <t>Richard Frank</t>
  </si>
  <si>
    <t>Stoisits</t>
  </si>
  <si>
    <t>2111 River Bend Way</t>
  </si>
  <si>
    <t>832-226-9553</t>
  </si>
  <si>
    <t>Susan Swensen</t>
  </si>
  <si>
    <t>Flores</t>
  </si>
  <si>
    <t>light234year-world@yahoo.com</t>
  </si>
  <si>
    <t>Stuart W.</t>
  </si>
  <si>
    <t>Fagin</t>
  </si>
  <si>
    <t>pct0760gopchair@yahoo.com</t>
  </si>
  <si>
    <t>Cheryl Landis Foster</t>
  </si>
  <si>
    <t>Dalton</t>
  </si>
  <si>
    <t>cd@daltoncreations.com</t>
  </si>
  <si>
    <t>832-731-8767</t>
  </si>
  <si>
    <t>Maria Carmen</t>
  </si>
  <si>
    <t>mdccavazos@yahoo.com</t>
  </si>
  <si>
    <t>mixer_1979@yahoo.com</t>
  </si>
  <si>
    <t>D'rinda Taylor</t>
  </si>
  <si>
    <t>14715 Cantwell Bend</t>
  </si>
  <si>
    <t>drinda.randall@gmail.com</t>
  </si>
  <si>
    <t>John Charles</t>
  </si>
  <si>
    <t>Hugele</t>
  </si>
  <si>
    <t>apacheblue70@gmail.com</t>
  </si>
  <si>
    <t>713-274-4934</t>
  </si>
  <si>
    <t>Christopher Bryan</t>
  </si>
  <si>
    <t>Abel</t>
  </si>
  <si>
    <t>772precinctchair@gmail.com</t>
  </si>
  <si>
    <t>713-444-9008</t>
  </si>
  <si>
    <t>Charles V.</t>
  </si>
  <si>
    <t>Lovetro</t>
  </si>
  <si>
    <t>11322 Pompano Lane</t>
  </si>
  <si>
    <t>lovetrocv@aol.com</t>
  </si>
  <si>
    <t>832-338-5295</t>
  </si>
  <si>
    <t>Aaron David</t>
  </si>
  <si>
    <t>Kovach</t>
  </si>
  <si>
    <t>adkovach@uh.edu</t>
  </si>
  <si>
    <t>Ammie Lee</t>
  </si>
  <si>
    <t>Scroggins</t>
  </si>
  <si>
    <t>alscroggins1@aol.com</t>
  </si>
  <si>
    <t>713-854-9262</t>
  </si>
  <si>
    <t>Donald G.</t>
  </si>
  <si>
    <t>Rickman</t>
  </si>
  <si>
    <t>donaldrickman.dr@gmail.com</t>
  </si>
  <si>
    <t>281-794-9807</t>
  </si>
  <si>
    <t>Janet Kay</t>
  </si>
  <si>
    <t>Ott</t>
  </si>
  <si>
    <t>janott-tfrw@wcthou.com</t>
  </si>
  <si>
    <t>Carol King</t>
  </si>
  <si>
    <t>4735 Hollybrook Lane</t>
  </si>
  <si>
    <t>mcgeecarolgop792@yahoo.com</t>
  </si>
  <si>
    <t>281-440-9939</t>
  </si>
  <si>
    <t>Robert C.</t>
  </si>
  <si>
    <t>Flanary</t>
  </si>
  <si>
    <t>gopchairdist800@hotmail.com</t>
  </si>
  <si>
    <t>Roman Stanislaw</t>
  </si>
  <si>
    <t>Gawel</t>
  </si>
  <si>
    <t>brgawel@comcast.net</t>
  </si>
  <si>
    <t>281-861-6343</t>
  </si>
  <si>
    <t>Drake Spencer</t>
  </si>
  <si>
    <t>Cameron</t>
  </si>
  <si>
    <t>dracam@aol.com</t>
  </si>
  <si>
    <t>281-382-3425</t>
  </si>
  <si>
    <t>Joseph James</t>
  </si>
  <si>
    <t>Campbell</t>
  </si>
  <si>
    <t>precinct806@gmail.com</t>
  </si>
  <si>
    <t>Gary Lynn</t>
  </si>
  <si>
    <t>Gassmann</t>
  </si>
  <si>
    <t>garyg016@gmail.com</t>
  </si>
  <si>
    <t>Richard Dennis</t>
  </si>
  <si>
    <t>Manning III</t>
  </si>
  <si>
    <t>veloster201387@gmail.com</t>
  </si>
  <si>
    <t>Christopher Paul</t>
  </si>
  <si>
    <t>Green</t>
  </si>
  <si>
    <t>christophergreen1999@yahoo.com</t>
  </si>
  <si>
    <t>Charlotte Lee</t>
  </si>
  <si>
    <t>Lampe</t>
  </si>
  <si>
    <t>13114 Golden Rainbow Drive</t>
  </si>
  <si>
    <t>clampe828@gmail.com</t>
  </si>
  <si>
    <t>713-927-7961</t>
  </si>
  <si>
    <t>Lucke Chonda</t>
  </si>
  <si>
    <t>William Scott</t>
  </si>
  <si>
    <t>Ely</t>
  </si>
  <si>
    <t>William Ely</t>
  </si>
  <si>
    <t>20715 Orange Poppy Drive</t>
  </si>
  <si>
    <t>wisely118@gmail.com</t>
  </si>
  <si>
    <t>832-919-4999</t>
  </si>
  <si>
    <t>David Patrick</t>
  </si>
  <si>
    <t>Draybuck Jr.</t>
  </si>
  <si>
    <t>4326 Birchcroft Drive</t>
  </si>
  <si>
    <t>ddraybuck.envirotech@gmail.com</t>
  </si>
  <si>
    <t>Misty Dawn</t>
  </si>
  <si>
    <t>Chambers</t>
  </si>
  <si>
    <t>21711 Greengate</t>
  </si>
  <si>
    <t>misty.chambers@yahoo.com</t>
  </si>
  <si>
    <t>Paul Arthur</t>
  </si>
  <si>
    <t>Hancock</t>
  </si>
  <si>
    <t>6031 Spring Oak Hollow</t>
  </si>
  <si>
    <t>paul@hancockrealtors</t>
  </si>
  <si>
    <t>Jitendra Kumar</t>
  </si>
  <si>
    <t>Worah</t>
  </si>
  <si>
    <t>j.k.worah@sbcglobal.net</t>
  </si>
  <si>
    <t>713-306-3209</t>
  </si>
  <si>
    <t>Kay Hill</t>
  </si>
  <si>
    <t>Tyner</t>
  </si>
  <si>
    <t>katydoo@gmail.com</t>
  </si>
  <si>
    <t>Alan Robert</t>
  </si>
  <si>
    <t>Bentson</t>
  </si>
  <si>
    <t>albentson@yahoo.com</t>
  </si>
  <si>
    <t>Jan Ray</t>
  </si>
  <si>
    <t>Heinricks</t>
  </si>
  <si>
    <t>9427 Autumn Joy</t>
  </si>
  <si>
    <t>jheinricks@yahoo.com</t>
  </si>
  <si>
    <t>281-844-5514</t>
  </si>
  <si>
    <t>David Thomas</t>
  </si>
  <si>
    <t>Graham</t>
  </si>
  <si>
    <t>dtgraham62@gmail.com</t>
  </si>
  <si>
    <t>Daniel Forrest</t>
  </si>
  <si>
    <t>Allen</t>
  </si>
  <si>
    <t>dan@houston-data.com</t>
  </si>
  <si>
    <t>713-806-8783</t>
  </si>
  <si>
    <t>Rhonda Simone</t>
  </si>
  <si>
    <t>Robert</t>
  </si>
  <si>
    <t>4106 Breakwood Drive</t>
  </si>
  <si>
    <t>rrobert625@gmail.com</t>
  </si>
  <si>
    <t>Julie Ann</t>
  </si>
  <si>
    <t>Hunt</t>
  </si>
  <si>
    <t>julie.hunt@harriscountygop.com</t>
  </si>
  <si>
    <t>713-838-7900</t>
  </si>
  <si>
    <t>Matthew Robert</t>
  </si>
  <si>
    <t>Goitia</t>
  </si>
  <si>
    <t>1902 Bissonnet Street</t>
  </si>
  <si>
    <t>matthew.goitia@gmail.com</t>
  </si>
  <si>
    <t>Leonardo</t>
  </si>
  <si>
    <t>Kozadinos</t>
  </si>
  <si>
    <t>lkozadinos@gmail.com</t>
  </si>
  <si>
    <t>713-240-0458</t>
  </si>
  <si>
    <t>Marlin Richard</t>
  </si>
  <si>
    <t>Williford, Jr</t>
  </si>
  <si>
    <t>20019 Sky Hollow Lane</t>
  </si>
  <si>
    <t>marlinwilliford@aol.com</t>
  </si>
  <si>
    <t>832-277-4818</t>
  </si>
  <si>
    <t>Angela Marie</t>
  </si>
  <si>
    <t>Dunnahue</t>
  </si>
  <si>
    <t>angela0922@ymail.com</t>
  </si>
  <si>
    <t>Jeff Jay</t>
  </si>
  <si>
    <t>Mares</t>
  </si>
  <si>
    <t>sgt2it@msn.com</t>
  </si>
  <si>
    <t>Tara Hephzibah</t>
  </si>
  <si>
    <t>Beulah</t>
  </si>
  <si>
    <t>Tara Beulah</t>
  </si>
  <si>
    <t>tarahbeulah@icloud.com</t>
  </si>
  <si>
    <t>Debra Eastman</t>
  </si>
  <si>
    <t>English</t>
  </si>
  <si>
    <t>dkenglish@hotmail.com</t>
  </si>
  <si>
    <t>James D.</t>
  </si>
  <si>
    <t>Sword</t>
  </si>
  <si>
    <t>southstarrealty@gmail.com</t>
  </si>
  <si>
    <t>713-725-1111</t>
  </si>
  <si>
    <t>Jack Victor</t>
  </si>
  <si>
    <t>Velasquez</t>
  </si>
  <si>
    <t>11126 Benevolent Way</t>
  </si>
  <si>
    <t>jack77375@gmail.com</t>
  </si>
  <si>
    <t>281-380-5876</t>
  </si>
  <si>
    <t>Dawn Marie</t>
  </si>
  <si>
    <t>Bloomer</t>
  </si>
  <si>
    <t>Dawn Bloomer</t>
  </si>
  <si>
    <t>dawn.bloomer@sbcglobal.net</t>
  </si>
  <si>
    <t>832-404-2006</t>
  </si>
  <si>
    <t>Terry</t>
  </si>
  <si>
    <t>Allbritton</t>
  </si>
  <si>
    <t>26903 Mossy Leaf Lane</t>
  </si>
  <si>
    <t>terry.allbritton@att.net</t>
  </si>
  <si>
    <t>Lisa Cramer</t>
  </si>
  <si>
    <t>17938 Island Spring</t>
  </si>
  <si>
    <t>lisa.larson6@comcast.net</t>
  </si>
  <si>
    <t>281-615-0188</t>
  </si>
  <si>
    <t>Thomas Herman</t>
  </si>
  <si>
    <t>Herold</t>
  </si>
  <si>
    <t>9606 E. Savile Center</t>
  </si>
  <si>
    <t>Terry Joe</t>
  </si>
  <si>
    <t>Wheeler</t>
  </si>
  <si>
    <t>13802 Magnolia Manor</t>
  </si>
  <si>
    <t>twheeler1962@yahoo.com</t>
  </si>
  <si>
    <t>713-614-6149</t>
  </si>
  <si>
    <t>Stephen Scott</t>
  </si>
  <si>
    <t>Nunnery</t>
  </si>
  <si>
    <t>1730 Hollister Street</t>
  </si>
  <si>
    <t>Ronald D.</t>
  </si>
  <si>
    <t>Chapman</t>
  </si>
  <si>
    <t>rcdwltd@sbcglobal.net</t>
  </si>
  <si>
    <t>281-807-0210</t>
  </si>
  <si>
    <t>Cindy</t>
  </si>
  <si>
    <t>Boutwell</t>
  </si>
  <si>
    <t>17506 Bobcat Trail</t>
  </si>
  <si>
    <t>cindy@theboutwellteam.com</t>
  </si>
  <si>
    <t>281-305-8533</t>
  </si>
  <si>
    <t>Steven Charles</t>
  </si>
  <si>
    <t>Mueller</t>
  </si>
  <si>
    <t>steve@stevemueller.us</t>
  </si>
  <si>
    <t>832-289-6319</t>
  </si>
  <si>
    <t>Philip Lee</t>
  </si>
  <si>
    <t>Gooch</t>
  </si>
  <si>
    <t>lee_gooch@yahoo.com</t>
  </si>
  <si>
    <t>713-796-9433</t>
  </si>
  <si>
    <t>chrismcd@wans.net</t>
  </si>
  <si>
    <t>281-704-4765</t>
  </si>
  <si>
    <t>jhoney1958@gmail.com</t>
  </si>
  <si>
    <t>lmzachary@hotmail.com</t>
  </si>
  <si>
    <t>benstephens@me.com</t>
  </si>
  <si>
    <t>patrickakelly93@gmail.com</t>
  </si>
  <si>
    <t>tillman.c.turner@gmail.com</t>
  </si>
  <si>
    <t>erickamcc@sbcglobal.net</t>
  </si>
  <si>
    <t>judster22@yahoo.com</t>
  </si>
  <si>
    <t>conniefayvuong@protonmail.com</t>
  </si>
  <si>
    <t>o.arleneguerra@gmail.com</t>
  </si>
  <si>
    <t>mnterrie3@yahoo.com</t>
  </si>
  <si>
    <t>johnmay7373@hotmail.com</t>
  </si>
  <si>
    <t>haywardbabin@sbcglobal.net</t>
  </si>
  <si>
    <t>markgoloby@gmail.com</t>
  </si>
  <si>
    <t>713-443-8868</t>
  </si>
  <si>
    <t>randyorr3@yahoo.com</t>
  </si>
  <si>
    <t>megan1854@sbcglobal.net</t>
  </si>
  <si>
    <t>ljszapor@gmail.com</t>
  </si>
  <si>
    <t>jbassett9954@gmail.com</t>
  </si>
  <si>
    <t>edwardhnelson@gmail.com</t>
  </si>
  <si>
    <t>dsimonssmith@sbcglobal.net</t>
  </si>
  <si>
    <t>flytle1@comcast.net</t>
  </si>
  <si>
    <t>paulfjordan@sbcglobal.net</t>
  </si>
  <si>
    <t>bcryan82@yahoo.com</t>
  </si>
  <si>
    <t>scottieb1031@gmail.com</t>
  </si>
  <si>
    <t>cristalrosashardy@gmail.com</t>
  </si>
  <si>
    <t>gwen.vastine@gmail.com</t>
  </si>
  <si>
    <t>vero.rosas74@gmail.com</t>
  </si>
  <si>
    <t>steve.carlin@comcast.net</t>
  </si>
  <si>
    <t>raughammer@gmail.com</t>
  </si>
  <si>
    <t>buzzclj@hughes.net</t>
  </si>
  <si>
    <t>dquez1@yahoo.com</t>
  </si>
  <si>
    <t>knkerr1@att.net</t>
  </si>
  <si>
    <t>dgiffaa2@hotmail.com</t>
  </si>
  <si>
    <t>JP</t>
  </si>
  <si>
    <t>b.j.winters@sbcglobal.net</t>
  </si>
  <si>
    <t>cround9902@sbcglobal.net</t>
  </si>
  <si>
    <t>Josh Flynn</t>
  </si>
  <si>
    <t>luke.cowan@gmail.com</t>
  </si>
  <si>
    <t>antoniobrassil@gmail.com</t>
  </si>
  <si>
    <t>annelmeng@gmail.com</t>
  </si>
  <si>
    <t>jackie.rasco@pronetds.com</t>
  </si>
  <si>
    <t>Vacated</t>
  </si>
  <si>
    <t>Active</t>
  </si>
  <si>
    <t>Follow-Up</t>
  </si>
  <si>
    <t>CURRENT CHAIRS</t>
  </si>
  <si>
    <t>25% QUORUM</t>
  </si>
  <si>
    <t>50% QUORUM</t>
  </si>
  <si>
    <t>SD Chair</t>
  </si>
  <si>
    <t>Advisory Board</t>
  </si>
  <si>
    <t>Financial Oversight</t>
  </si>
  <si>
    <t>Ballot Security</t>
  </si>
  <si>
    <t>Candidates</t>
  </si>
  <si>
    <t>Financial Development</t>
  </si>
  <si>
    <t>Judicial Screening</t>
  </si>
  <si>
    <t>Local Government</t>
  </si>
  <si>
    <t>Military Partnership</t>
  </si>
  <si>
    <t>Engagement</t>
  </si>
  <si>
    <t>Rules</t>
  </si>
  <si>
    <t>Training &amp; Develop</t>
  </si>
  <si>
    <t>Vacancy</t>
  </si>
  <si>
    <t>Young Leadership Dev.</t>
  </si>
  <si>
    <t>Ex officio</t>
  </si>
  <si>
    <t>Ed Hubbard</t>
  </si>
  <si>
    <t>Add'l</t>
  </si>
  <si>
    <t>Cynthia Siegel</t>
  </si>
  <si>
    <t>SD4</t>
  </si>
  <si>
    <t>SD6</t>
  </si>
  <si>
    <t>Marga Matthews</t>
  </si>
  <si>
    <t>Steven Pilling</t>
  </si>
  <si>
    <t>Terry Proctor</t>
  </si>
  <si>
    <t>SD7</t>
  </si>
  <si>
    <t>Bill Ely</t>
  </si>
  <si>
    <t>Kristin Cobb, Chair</t>
  </si>
  <si>
    <t>Ben Stinsman</t>
  </si>
  <si>
    <t>Rori Ortiz</t>
  </si>
  <si>
    <t>Russ Long, Chair</t>
  </si>
  <si>
    <t>SD11</t>
  </si>
  <si>
    <t xml:space="preserve">Jim McDonald </t>
  </si>
  <si>
    <t>Jim Bowen</t>
  </si>
  <si>
    <t>SD13</t>
  </si>
  <si>
    <t>Matthew Cowan</t>
  </si>
  <si>
    <t>SD15</t>
  </si>
  <si>
    <t>Vergel Cruz</t>
  </si>
  <si>
    <t>SD17</t>
  </si>
  <si>
    <t>James Clayton</t>
  </si>
  <si>
    <t>Dave Lampenfield</t>
  </si>
  <si>
    <t>SD 18</t>
  </si>
  <si>
    <t>Howard Barker, Chair</t>
  </si>
  <si>
    <t>County Chair Appointments</t>
  </si>
  <si>
    <t>Shelly DeZevollos</t>
  </si>
  <si>
    <t>Alan D. Vera, Chair</t>
  </si>
  <si>
    <t>SJ Swanson</t>
  </si>
  <si>
    <t>Sue Speck</t>
  </si>
  <si>
    <t>Jeb Strickland</t>
  </si>
  <si>
    <t>Shelley DeZevallos</t>
  </si>
  <si>
    <t>Mary Schneider</t>
  </si>
  <si>
    <t>Jim Noteware</t>
  </si>
  <si>
    <t>Norma Ovalle</t>
  </si>
  <si>
    <t>Aaron Hermes</t>
  </si>
  <si>
    <t>Brianna Kyles</t>
  </si>
  <si>
    <t>Tom Nobis</t>
  </si>
  <si>
    <t>John Branch, Jr.</t>
  </si>
  <si>
    <t>Brad Tashenberg</t>
  </si>
  <si>
    <t xml:space="preserve"> Committee Chair Non-Voting Ex-Officio Appointments</t>
  </si>
  <si>
    <t>Debra English</t>
  </si>
  <si>
    <t>Maureen Moore</t>
  </si>
  <si>
    <t>Robert Hall</t>
  </si>
  <si>
    <t>Stan Stanart</t>
  </si>
  <si>
    <t>Kathleen Evans</t>
  </si>
  <si>
    <t>Elected</t>
  </si>
  <si>
    <t>Appointed</t>
  </si>
  <si>
    <t>CHAIR</t>
  </si>
  <si>
    <t>hcrp@jbsvc.com</t>
  </si>
  <si>
    <t>Luis La Rotta</t>
  </si>
  <si>
    <t>New Caney</t>
  </si>
  <si>
    <t>4301 Brookwoods Drive</t>
  </si>
  <si>
    <t>1607 Francis Street</t>
  </si>
  <si>
    <t>15402 Abbey Chase Court</t>
  </si>
  <si>
    <t>1532 Yale Street, Unit D</t>
  </si>
  <si>
    <t>7002 Santa Maria Street</t>
  </si>
  <si>
    <t>9746 Kirkfalls Drive</t>
  </si>
  <si>
    <t>3405 Georgetown Street</t>
  </si>
  <si>
    <t>6106 Glencoe Street</t>
  </si>
  <si>
    <t>4319 Sorsby Drive</t>
  </si>
  <si>
    <t>353 Westminster Drive</t>
  </si>
  <si>
    <t>5102 Westover Street</t>
  </si>
  <si>
    <t>3012 Teague Road</t>
  </si>
  <si>
    <t>1426 Castle Glen Drive</t>
  </si>
  <si>
    <t>6702 Green Stone Court</t>
  </si>
  <si>
    <t>1605 Effie Lane</t>
  </si>
  <si>
    <t>2751 Durban Drive</t>
  </si>
  <si>
    <t>13911 Waterville Way</t>
  </si>
  <si>
    <t>17730 Rough River Court</t>
  </si>
  <si>
    <t>15010 Terrace Oaks Drive</t>
  </si>
  <si>
    <t>1706 Basil Branch Drive</t>
  </si>
  <si>
    <t>2414 Raintree Village Drive</t>
  </si>
  <si>
    <t>9935 Deanwood Street</t>
  </si>
  <si>
    <t>8830 McAvoy Drive</t>
  </si>
  <si>
    <t>4326 Honey Oaks Drive</t>
  </si>
  <si>
    <t>16314 Cavendish Drive</t>
  </si>
  <si>
    <t>3219 Randy Lane</t>
  </si>
  <si>
    <t>11422 Ash Creek Drive</t>
  </si>
  <si>
    <t>3610 Alderwood Drive</t>
  </si>
  <si>
    <t>1626 Stonecrest Drive</t>
  </si>
  <si>
    <t>3311 Spring Valley Road</t>
  </si>
  <si>
    <t>602 Companion Drive</t>
  </si>
  <si>
    <t>9610 Knight Road</t>
  </si>
  <si>
    <t>11023 Drakeland Drive</t>
  </si>
  <si>
    <t>16315 Cypress Point Drive</t>
  </si>
  <si>
    <t>10115 Sageaspen Lane</t>
  </si>
  <si>
    <t>21130 Park Brook Drive</t>
  </si>
  <si>
    <t>3718 Still Creek Road</t>
  </si>
  <si>
    <t>69 Magnolia Boulivard</t>
  </si>
  <si>
    <t>24426 Hampton Lakes Drive</t>
  </si>
  <si>
    <t>6002 Briarstone Bay Drive</t>
  </si>
  <si>
    <t>4002 Lakepointe Forest Drive</t>
  </si>
  <si>
    <t>210 Oarwood Place</t>
  </si>
  <si>
    <t>Resigned/Deceased</t>
  </si>
  <si>
    <t>Aaron</t>
  </si>
  <si>
    <t>Hermes</t>
  </si>
  <si>
    <t>Bernhard</t>
  </si>
  <si>
    <t>Jose</t>
  </si>
  <si>
    <t>Kathleen</t>
  </si>
  <si>
    <t>DeCrosta</t>
  </si>
  <si>
    <t>Sommers</t>
  </si>
  <si>
    <t>Poli</t>
  </si>
  <si>
    <t>281-380-1056</t>
  </si>
  <si>
    <t>VUID</t>
  </si>
  <si>
    <t>832-265-4406</t>
  </si>
  <si>
    <t>713-723-0335</t>
  </si>
  <si>
    <t>413-652-9200</t>
  </si>
  <si>
    <t>713-203-1279</t>
  </si>
  <si>
    <t>713-523-1219</t>
  </si>
  <si>
    <t>713-299-6424</t>
  </si>
  <si>
    <t>713-819-1625</t>
  </si>
  <si>
    <t>281-478-4438</t>
  </si>
  <si>
    <t>516-659-9259</t>
  </si>
  <si>
    <t>619-929-4081</t>
  </si>
  <si>
    <t>512-626-8961</t>
  </si>
  <si>
    <t>832-277-4982</t>
  </si>
  <si>
    <t>832-746-5381</t>
  </si>
  <si>
    <t>713-252-2906</t>
  </si>
  <si>
    <t>281-809-8637</t>
  </si>
  <si>
    <t>713-855-6594</t>
  </si>
  <si>
    <t>281-857-2304</t>
  </si>
  <si>
    <t>832-978-7028</t>
  </si>
  <si>
    <t>832-457-7405</t>
  </si>
  <si>
    <t>832-472-3279</t>
  </si>
  <si>
    <t>417-712-4688</t>
  </si>
  <si>
    <t>346-808-3193</t>
  </si>
  <si>
    <t>713-806-5117</t>
  </si>
  <si>
    <t>713-447-2924</t>
  </si>
  <si>
    <t>713-503-7907</t>
  </si>
  <si>
    <t>713-864-6025</t>
  </si>
  <si>
    <t>817-773-6865</t>
  </si>
  <si>
    <t>713-725-8850</t>
  </si>
  <si>
    <t>713-649-6029</t>
  </si>
  <si>
    <t>281-387-6892</t>
  </si>
  <si>
    <t>281-888-1197</t>
  </si>
  <si>
    <t>832-338-9298</t>
  </si>
  <si>
    <t>832-453-1780</t>
  </si>
  <si>
    <t>713-294-7852</t>
  </si>
  <si>
    <t>713-927-2893</t>
  </si>
  <si>
    <t>925-487-9126</t>
  </si>
  <si>
    <t>903-714-4241</t>
  </si>
  <si>
    <t>713-202-9952</t>
  </si>
  <si>
    <t>832-656-8656</t>
  </si>
  <si>
    <t>832-247-5384</t>
  </si>
  <si>
    <t>281-797-1442</t>
  </si>
  <si>
    <t>713-777-9033</t>
  </si>
  <si>
    <t>832-868-8663</t>
  </si>
  <si>
    <t>713-777-0534</t>
  </si>
  <si>
    <t>713-409-2247</t>
  </si>
  <si>
    <t>281-513-3007</t>
  </si>
  <si>
    <t>713-667-6427</t>
  </si>
  <si>
    <t>832-643-9060</t>
  </si>
  <si>
    <t>979-709-8933</t>
  </si>
  <si>
    <t>702-595-6701</t>
  </si>
  <si>
    <t>832-584-0659</t>
  </si>
  <si>
    <t>832-287-9929</t>
  </si>
  <si>
    <t>713-946-7178</t>
  </si>
  <si>
    <t>281-467-5077</t>
  </si>
  <si>
    <t>713-478-5652</t>
  </si>
  <si>
    <t>713-817-3723</t>
  </si>
  <si>
    <t>214-499-5788</t>
  </si>
  <si>
    <t>713-446-7455</t>
  </si>
  <si>
    <t>281-413-1092</t>
  </si>
  <si>
    <t>281-516-3223</t>
  </si>
  <si>
    <t>281-610-8281</t>
  </si>
  <si>
    <t>832-310-6349</t>
  </si>
  <si>
    <t>832-704-1629</t>
  </si>
  <si>
    <t>936-714-6711</t>
  </si>
  <si>
    <t>281-923-0854</t>
  </si>
  <si>
    <t>940-300-6828</t>
  </si>
  <si>
    <t>281-736-2674</t>
  </si>
  <si>
    <t>832-817-4358</t>
  </si>
  <si>
    <t>419-385-8310</t>
  </si>
  <si>
    <t>713-501-3223</t>
  </si>
  <si>
    <t>713-858-8176</t>
  </si>
  <si>
    <t>713-724-2603</t>
  </si>
  <si>
    <t>281-814-3653</t>
  </si>
  <si>
    <t>832-274-4470</t>
  </si>
  <si>
    <t>949-292-5110</t>
  </si>
  <si>
    <t>540-287-2787</t>
  </si>
  <si>
    <t>832-236-0764</t>
  </si>
  <si>
    <t>713-385-3622</t>
  </si>
  <si>
    <t>832-688-5977</t>
  </si>
  <si>
    <t>832-868-1709</t>
  </si>
  <si>
    <t>713-385-0447</t>
  </si>
  <si>
    <t>832-623-1823</t>
  </si>
  <si>
    <t>832-978-0351</t>
  </si>
  <si>
    <t>713-992-2933</t>
  </si>
  <si>
    <t>281-788-8810</t>
  </si>
  <si>
    <t>940-224-4529</t>
  </si>
  <si>
    <t>713-501-8547</t>
  </si>
  <si>
    <t>713-409-8675</t>
  </si>
  <si>
    <t>713-962-1606</t>
  </si>
  <si>
    <t>713-301-9547</t>
  </si>
  <si>
    <t>832-408-1726</t>
  </si>
  <si>
    <t>281-896-4945</t>
  </si>
  <si>
    <t>281-380-6596</t>
  </si>
  <si>
    <t>281-804-9829</t>
  </si>
  <si>
    <t>281-785-8554</t>
  </si>
  <si>
    <t>832-398-1247</t>
  </si>
  <si>
    <t>832-582-5513</t>
  </si>
  <si>
    <t>281-450-1578</t>
  </si>
  <si>
    <t>214-215-6274</t>
  </si>
  <si>
    <t>512-912-6650</t>
  </si>
  <si>
    <t>713-466-4477</t>
  </si>
  <si>
    <t>832-588-7868</t>
  </si>
  <si>
    <t>832-233-9037</t>
  </si>
  <si>
    <t>832-282-7398</t>
  </si>
  <si>
    <t>281-930-0305</t>
  </si>
  <si>
    <t>281-804-8050</t>
  </si>
  <si>
    <t>281-235-6792</t>
  </si>
  <si>
    <t>713-202-2995</t>
  </si>
  <si>
    <t>713-412-4318</t>
  </si>
  <si>
    <t>281-414-1412</t>
  </si>
  <si>
    <t>832-689-5828</t>
  </si>
  <si>
    <t>832-541-2188</t>
  </si>
  <si>
    <t>713-683-1074</t>
  </si>
  <si>
    <t>713-748-1743</t>
  </si>
  <si>
    <t>713-539-2336</t>
  </si>
  <si>
    <t>832-629-6355</t>
  </si>
  <si>
    <t>832-687-8861</t>
  </si>
  <si>
    <t>713-912-1488</t>
  </si>
  <si>
    <t>281-733-3391</t>
  </si>
  <si>
    <t>832-602-6888</t>
  </si>
  <si>
    <t>281-639-4511</t>
  </si>
  <si>
    <t>214-673-3404</t>
  </si>
  <si>
    <t>281-229-0231</t>
  </si>
  <si>
    <t>832-628-0291</t>
  </si>
  <si>
    <t>281-451-5314</t>
  </si>
  <si>
    <t>281-615-9103</t>
  </si>
  <si>
    <t>281-639-7884</t>
  </si>
  <si>
    <t>484-252-3556</t>
  </si>
  <si>
    <t>281-642-9273</t>
  </si>
  <si>
    <t>248-982-4450</t>
  </si>
  <si>
    <t>832-457-2810</t>
  </si>
  <si>
    <t>281-682-5182</t>
  </si>
  <si>
    <t>281-304-0441</t>
  </si>
  <si>
    <t>832-888-5823</t>
  </si>
  <si>
    <t>281-635-1092</t>
  </si>
  <si>
    <t>713-576-6834</t>
  </si>
  <si>
    <t>832-758-1433</t>
  </si>
  <si>
    <t>281-547-8414</t>
  </si>
  <si>
    <t>832-653-1353</t>
  </si>
  <si>
    <t>713-960-3646</t>
  </si>
  <si>
    <t>281-731-6761</t>
  </si>
  <si>
    <t>832-274-9768</t>
  </si>
  <si>
    <t>713-492-6261</t>
  </si>
  <si>
    <t>832-659-6878</t>
  </si>
  <si>
    <t>832-694-9815</t>
  </si>
  <si>
    <t>208-859-9610</t>
  </si>
  <si>
    <t>832-372-2303</t>
  </si>
  <si>
    <t>617-653-3501</t>
  </si>
  <si>
    <t>281-815-7612</t>
  </si>
  <si>
    <t>281-923-2996</t>
  </si>
  <si>
    <t>832-224-6053</t>
  </si>
  <si>
    <t>724-396-8925</t>
  </si>
  <si>
    <t>281-650-8433</t>
  </si>
  <si>
    <t>281-788-0807</t>
  </si>
  <si>
    <t>281-543-6263</t>
  </si>
  <si>
    <t>915-525-2431</t>
  </si>
  <si>
    <t>817-995-1807</t>
  </si>
  <si>
    <t>832-943-9381</t>
  </si>
  <si>
    <t>281-989-9990</t>
  </si>
  <si>
    <t>281-660-5213</t>
  </si>
  <si>
    <t>832-594-1421</t>
  </si>
  <si>
    <t>713-668-2973</t>
  </si>
  <si>
    <t>713-553-2012</t>
  </si>
  <si>
    <t>713-305-7376</t>
  </si>
  <si>
    <t>703-705-6831</t>
  </si>
  <si>
    <t>281-507-5766</t>
  </si>
  <si>
    <t>713-870-1291</t>
  </si>
  <si>
    <t>832-723-8970</t>
  </si>
  <si>
    <t>281-797-8213</t>
  </si>
  <si>
    <t>713-252-1624</t>
  </si>
  <si>
    <t>281-610-0108</t>
  </si>
  <si>
    <t>713-806-1333</t>
  </si>
  <si>
    <t>832-622-0619</t>
  </si>
  <si>
    <t>281-794-9480</t>
  </si>
  <si>
    <t>609-457-0412</t>
  </si>
  <si>
    <t>949-295-5260</t>
  </si>
  <si>
    <t>713-540-2310</t>
  </si>
  <si>
    <t>281-686-4551</t>
  </si>
  <si>
    <t>281-474-2664</t>
  </si>
  <si>
    <t>281-831-0253</t>
  </si>
  <si>
    <t>281-513-5149</t>
  </si>
  <si>
    <t>281-734-4097</t>
  </si>
  <si>
    <t>281-605-0403</t>
  </si>
  <si>
    <t>713-412-6361</t>
  </si>
  <si>
    <t>713-724-2692</t>
  </si>
  <si>
    <t>713-540-0903</t>
  </si>
  <si>
    <t>713-854-6566</t>
  </si>
  <si>
    <t>713-349-3423</t>
  </si>
  <si>
    <t>713-492-3419</t>
  </si>
  <si>
    <t>713-503-6302</t>
  </si>
  <si>
    <t>832-475-4757</t>
  </si>
  <si>
    <t>832-980-5443</t>
  </si>
  <si>
    <t>832-454-6404</t>
  </si>
  <si>
    <t>832-427-9006</t>
  </si>
  <si>
    <t>832-754-9116</t>
  </si>
  <si>
    <t>214-989-8333</t>
  </si>
  <si>
    <t>979-595-4270</t>
  </si>
  <si>
    <t>956-286-3483</t>
  </si>
  <si>
    <t>Donald</t>
  </si>
  <si>
    <t>Sickafoose</t>
  </si>
  <si>
    <t>Jaclyn</t>
  </si>
  <si>
    <t>Rasco</t>
  </si>
  <si>
    <t>Kerr</t>
  </si>
  <si>
    <t>Keith</t>
  </si>
  <si>
    <t>Stephen</t>
  </si>
  <si>
    <t>Dilsworth</t>
  </si>
  <si>
    <t>John</t>
  </si>
  <si>
    <t>Carlin</t>
  </si>
  <si>
    <t>Veronica</t>
  </si>
  <si>
    <t>Rosas</t>
  </si>
  <si>
    <t>Matthew</t>
  </si>
  <si>
    <t>Gwendolyn</t>
  </si>
  <si>
    <t>Vastine</t>
  </si>
  <si>
    <t>Anne</t>
  </si>
  <si>
    <t>Meng</t>
  </si>
  <si>
    <t>Cristal</t>
  </si>
  <si>
    <t>Hardy</t>
  </si>
  <si>
    <t>Gary</t>
  </si>
  <si>
    <t>Barnhill</t>
  </si>
  <si>
    <t>Brandon</t>
  </si>
  <si>
    <t>Ryan</t>
  </si>
  <si>
    <t>Anthony</t>
  </si>
  <si>
    <t>Brassil</t>
  </si>
  <si>
    <t>Paul</t>
  </si>
  <si>
    <t>Jordan</t>
  </si>
  <si>
    <t>Gale</t>
  </si>
  <si>
    <t>Paschkes</t>
  </si>
  <si>
    <t>Frank</t>
  </si>
  <si>
    <t>Lytle</t>
  </si>
  <si>
    <t>Vicki</t>
  </si>
  <si>
    <t>Kunetka</t>
  </si>
  <si>
    <t>Luke</t>
  </si>
  <si>
    <t>Deborah</t>
  </si>
  <si>
    <t>Edward</t>
  </si>
  <si>
    <t>Nelson</t>
  </si>
  <si>
    <t>James</t>
  </si>
  <si>
    <t>Rebecca</t>
  </si>
  <si>
    <t>Trahan</t>
  </si>
  <si>
    <t>Laurence</t>
  </si>
  <si>
    <t>Szapor</t>
  </si>
  <si>
    <t>Megan</t>
  </si>
  <si>
    <t>Peyton</t>
  </si>
  <si>
    <t>Archie</t>
  </si>
  <si>
    <t>Randy</t>
  </si>
  <si>
    <t>Orr</t>
  </si>
  <si>
    <t>Josh</t>
  </si>
  <si>
    <t>Hairgrove</t>
  </si>
  <si>
    <t>Mark</t>
  </si>
  <si>
    <t>Goloby</t>
  </si>
  <si>
    <t>Hayward</t>
  </si>
  <si>
    <t>Babin</t>
  </si>
  <si>
    <t>Claud</t>
  </si>
  <si>
    <t>Roundtree</t>
  </si>
  <si>
    <t>Rashard Davis</t>
  </si>
  <si>
    <t>Baylor</t>
  </si>
  <si>
    <t>Frazer</t>
  </si>
  <si>
    <t>Mary</t>
  </si>
  <si>
    <t>Newton</t>
  </si>
  <si>
    <t>Oralia</t>
  </si>
  <si>
    <t>Guerra</t>
  </si>
  <si>
    <t>Hokanson</t>
  </si>
  <si>
    <t>Vuong</t>
  </si>
  <si>
    <t>Judi</t>
  </si>
  <si>
    <t>Dehaan</t>
  </si>
  <si>
    <t>Ericka</t>
  </si>
  <si>
    <t>McCrutcheon</t>
  </si>
  <si>
    <t>Tillman</t>
  </si>
  <si>
    <t>Turner</t>
  </si>
  <si>
    <t>Patrick</t>
  </si>
  <si>
    <t>Kelly</t>
  </si>
  <si>
    <t>Benjamin</t>
  </si>
  <si>
    <t>Stephens</t>
  </si>
  <si>
    <t>Linda</t>
  </si>
  <si>
    <t>Zachary</t>
  </si>
  <si>
    <t>Honey</t>
  </si>
  <si>
    <t>Betty</t>
  </si>
  <si>
    <t>Winters</t>
  </si>
  <si>
    <t>ruconsv@yahoo.com</t>
  </si>
  <si>
    <t>jcasares88@yahoo.com</t>
  </si>
  <si>
    <t>mcdonald.jim@gmail.com</t>
  </si>
  <si>
    <t>powellamys@gmail.com</t>
  </si>
  <si>
    <t>robertjeter388840@yahoo.com</t>
  </si>
  <si>
    <t>kaitlyn.m.waid@gmail.com</t>
  </si>
  <si>
    <t>bill@bandlhome.com</t>
  </si>
  <si>
    <t>derek.hudson@daydayservices.com</t>
  </si>
  <si>
    <t>gail@gailstolzenburg.com</t>
  </si>
  <si>
    <t>cwaligura0@gmail.com</t>
  </si>
  <si>
    <t>rhprice@hotmail.com</t>
  </si>
  <si>
    <t>theo_bowles@hotmail.com</t>
  </si>
  <si>
    <t>hcrp307@gmail.com</t>
  </si>
  <si>
    <t>bill@bfrazer.com</t>
  </si>
  <si>
    <t>tomzakes@pfoplepc.com</t>
  </si>
  <si>
    <t>dahokanson@gmail.com</t>
  </si>
  <si>
    <t>tjthoma@msn.com</t>
  </si>
  <si>
    <t>chair149@protonmail.com</t>
  </si>
  <si>
    <t>gop.sarahtx@gmail.com</t>
  </si>
  <si>
    <t>apriyl.d.gray@gmail.com</t>
  </si>
  <si>
    <t>leekrause@peoplepc.com</t>
  </si>
  <si>
    <t>hairgrovesteve@gmail.com</t>
  </si>
  <si>
    <t>peytondarchie@gmail.com</t>
  </si>
  <si>
    <t>j9adamehcrp@gmail.com</t>
  </si>
  <si>
    <t>russellmetzler@comcast.net</t>
  </si>
  <si>
    <t>branhamjanie@gmail.com</t>
  </si>
  <si>
    <t>starfeel@comcast.net</t>
  </si>
  <si>
    <t>mibaker85@aol.com</t>
  </si>
  <si>
    <t>hipspence@gmail.com</t>
  </si>
  <si>
    <t>lisa@lisamusick.com</t>
  </si>
  <si>
    <t>vicki.kunetka@gmail.com</t>
  </si>
  <si>
    <t>thomash63@outlook.com</t>
  </si>
  <si>
    <t>stephensnunnery@yahoo.com</t>
  </si>
  <si>
    <t>bag@bgtxcpa.com</t>
  </si>
  <si>
    <t>jessemaness2@gmail.com</t>
  </si>
  <si>
    <t>Gail Stolzenburg</t>
  </si>
  <si>
    <t>Judith Ottmann</t>
  </si>
  <si>
    <t>Lauren Heese</t>
  </si>
  <si>
    <t>Dennis Griffith</t>
  </si>
  <si>
    <t>William Nevin</t>
  </si>
  <si>
    <t>Legal Council</t>
  </si>
  <si>
    <t>Sgt. @ Arms</t>
  </si>
  <si>
    <t>Kendall Baker</t>
  </si>
  <si>
    <t>David Wagner</t>
  </si>
  <si>
    <t>Scott Bowen</t>
  </si>
  <si>
    <t>Duke Millard</t>
  </si>
  <si>
    <t>Chaplain</t>
  </si>
  <si>
    <t>Willie Davis</t>
  </si>
  <si>
    <t>Chair Appointments</t>
  </si>
  <si>
    <t>Other Business</t>
  </si>
  <si>
    <t>HRCP Rules Article V,Section 6</t>
  </si>
  <si>
    <t>TEC Section 171.054 (f)</t>
  </si>
  <si>
    <t>Quorum for Filling Precinct Chair</t>
  </si>
  <si>
    <t>TEC Section 171.024 (b)</t>
  </si>
  <si>
    <t>Charles D.</t>
  </si>
  <si>
    <t>Beck</t>
  </si>
  <si>
    <t>Christopher</t>
  </si>
  <si>
    <t>SOS</t>
  </si>
  <si>
    <t>votehermes@gmail.com</t>
  </si>
  <si>
    <t>832-225-2825</t>
  </si>
  <si>
    <t>Marina Trevino</t>
  </si>
  <si>
    <t>8327 Barkley Drive</t>
  </si>
  <si>
    <t>richard@justjesus.org</t>
  </si>
  <si>
    <t>713-644-0470</t>
  </si>
  <si>
    <t>rashardfor147@gmail.com</t>
  </si>
  <si>
    <t>jbrosales23@gmail.com</t>
  </si>
  <si>
    <t>2107 Bronson Street</t>
  </si>
  <si>
    <t>832-762-7136</t>
  </si>
  <si>
    <t>bundlolafs@aol.com</t>
  </si>
  <si>
    <t>13906 San Saba Canyon Lane</t>
  </si>
  <si>
    <t>kdecrosta88@gmail.com</t>
  </si>
  <si>
    <t>tsommers@sommersassoc.com</t>
  </si>
  <si>
    <t>6222 Hummingbird Street</t>
  </si>
  <si>
    <t>19814 La Portada Drive</t>
  </si>
  <si>
    <t>856-430-6765</t>
  </si>
  <si>
    <t>larryp1701@msn.com</t>
  </si>
  <si>
    <t>11423 Sagevalley Drive</t>
  </si>
  <si>
    <t>201 Biscayne Boulivard</t>
  </si>
  <si>
    <t>632 Cortlandt Street</t>
  </si>
  <si>
    <t>501 Teetshorn Street</t>
  </si>
  <si>
    <t>1105 E. 14th Street</t>
  </si>
  <si>
    <t>5709 Bayway Drive</t>
  </si>
  <si>
    <t>3118 Nottingham Street</t>
  </si>
  <si>
    <t>1719 Live Oak Street</t>
  </si>
  <si>
    <t>1716 Bailey Street</t>
  </si>
  <si>
    <t>2017 Gillette Street</t>
  </si>
  <si>
    <t>7957 Ridgeview Drive</t>
  </si>
  <si>
    <t>501 Gargan Street</t>
  </si>
  <si>
    <t>31126 Cypress Pasture Trail</t>
  </si>
  <si>
    <t>201 Lincoln Street</t>
  </si>
  <si>
    <t>4210 Lillian Street</t>
  </si>
  <si>
    <t>1435 Wagner Street</t>
  </si>
  <si>
    <t>1119 Prince Street</t>
  </si>
  <si>
    <t>828 W. 21st Street</t>
  </si>
  <si>
    <t>1146 Zoe Street</t>
  </si>
  <si>
    <t>701 W. 43rd Street</t>
  </si>
  <si>
    <t>15325 Chichester Lane</t>
  </si>
  <si>
    <t>1232 Wolfe Street</t>
  </si>
  <si>
    <t>9514 Ballin David Drive</t>
  </si>
  <si>
    <t>2607 Madeline Grove Drive</t>
  </si>
  <si>
    <t>3015 Cason Street</t>
  </si>
  <si>
    <t>16027 Clearcrest Drive</t>
  </si>
  <si>
    <t>5630 Van Zandt Street</t>
  </si>
  <si>
    <t>9411 Towerstone Drive</t>
  </si>
  <si>
    <t>8444 Winningham Lane</t>
  </si>
  <si>
    <t>4320 Jack Street</t>
  </si>
  <si>
    <t>15515 Twisting Springs Drive</t>
  </si>
  <si>
    <t>704 Percival Street</t>
  </si>
  <si>
    <t>5226 Holly Street</t>
  </si>
  <si>
    <t>10035 Burgoyne Road</t>
  </si>
  <si>
    <t>14116 Almeda School Road</t>
  </si>
  <si>
    <t>4207 Emory Avenue</t>
  </si>
  <si>
    <t>7033 Dillon Street</t>
  </si>
  <si>
    <t>3708 Inverness Drive</t>
  </si>
  <si>
    <t>22738 Wixford Lane</t>
  </si>
  <si>
    <t>3112 Crane Street</t>
  </si>
  <si>
    <t>7622 White Fir Drive</t>
  </si>
  <si>
    <t>2118 McClendon Street</t>
  </si>
  <si>
    <t>125 Garrotsville Street</t>
  </si>
  <si>
    <t>6603 Kernel Street</t>
  </si>
  <si>
    <t>5618 Lake Place Drive</t>
  </si>
  <si>
    <t>3230 Druid Street</t>
  </si>
  <si>
    <t>1818 Maux Drive</t>
  </si>
  <si>
    <t>714 E. 27th Street</t>
  </si>
  <si>
    <t>12442 Rutgers Park Court</t>
  </si>
  <si>
    <t>811 Rainy River Drive</t>
  </si>
  <si>
    <t>1423 Althea Drive</t>
  </si>
  <si>
    <t>326 East 31st Street</t>
  </si>
  <si>
    <t>5121 Elysian Street</t>
  </si>
  <si>
    <t>1656 Hamblen Road</t>
  </si>
  <si>
    <t>608 Graceland Street</t>
  </si>
  <si>
    <t>2618 Wichita Street</t>
  </si>
  <si>
    <t>8407 Glenview Drive</t>
  </si>
  <si>
    <t>608 Mulberry Lane</t>
  </si>
  <si>
    <t>3466 Ella Lee Lane</t>
  </si>
  <si>
    <t>6748 Meadowlawn Street</t>
  </si>
  <si>
    <t>8100 Cambridge Street, #41</t>
  </si>
  <si>
    <t>3127 Winslow Street</t>
  </si>
  <si>
    <t>2410 Inwood Drive</t>
  </si>
  <si>
    <t>3400 Edloe Street, #808</t>
  </si>
  <si>
    <t>19407 Stamford Drive</t>
  </si>
  <si>
    <t>21003 Florette Lane</t>
  </si>
  <si>
    <t>151 Barrett Road</t>
  </si>
  <si>
    <t>4526 Waynesboro Drive</t>
  </si>
  <si>
    <t>10818 Lasso Lane</t>
  </si>
  <si>
    <t>4103 Aruba Drive</t>
  </si>
  <si>
    <t>4920 Holly Street</t>
  </si>
  <si>
    <t>5218 Green Tree Road</t>
  </si>
  <si>
    <t>4950 Valkeith Drive</t>
  </si>
  <si>
    <t>6403 Ridgeway Drive</t>
  </si>
  <si>
    <t>5622 Arboles Drive</t>
  </si>
  <si>
    <t>8341 Sands Point Drive</t>
  </si>
  <si>
    <t>411 Yorkshire Avenue</t>
  </si>
  <si>
    <t>5944 Bayou Glen Road</t>
  </si>
  <si>
    <t>5519 Grape Street</t>
  </si>
  <si>
    <t>13739 Kingsride Lane</t>
  </si>
  <si>
    <t>8806 Triola Lane</t>
  </si>
  <si>
    <t>7807 Burgoyne Road</t>
  </si>
  <si>
    <t>5380 W. 34th Street, #244</t>
  </si>
  <si>
    <t>10523 Pavonia Drive</t>
  </si>
  <si>
    <t>5434 Ariel Street</t>
  </si>
  <si>
    <t>8111 Delwin Street</t>
  </si>
  <si>
    <t>23710 Daintree Place</t>
  </si>
  <si>
    <t>6105 W. Orem Drive, #332</t>
  </si>
  <si>
    <t>11935 Fortune Park Drive</t>
  </si>
  <si>
    <t>3502 Moore Street</t>
  </si>
  <si>
    <t>1430 N. Circle Park Street</t>
  </si>
  <si>
    <t>4203 Los Verdes Drive</t>
  </si>
  <si>
    <t>3601 East Desert Drive</t>
  </si>
  <si>
    <t>10627 Overbrook Lane</t>
  </si>
  <si>
    <t>5207 Founders Way Court</t>
  </si>
  <si>
    <t>13534 Hammond Hills Lane</t>
  </si>
  <si>
    <t>4417 Tilson Lane</t>
  </si>
  <si>
    <t>7966 Dawnridge Drive</t>
  </si>
  <si>
    <t>11711 Memorial Drive, #126</t>
  </si>
  <si>
    <t>608 Lyndale Drive</t>
  </si>
  <si>
    <t>12415 Westella Drive</t>
  </si>
  <si>
    <t>15703 Firthridge Court</t>
  </si>
  <si>
    <t>2905 Watters Road</t>
  </si>
  <si>
    <t>12842 Cambridge Eagle Drive</t>
  </si>
  <si>
    <t>5514 Abundant Life Lane</t>
  </si>
  <si>
    <t>9271 Imogene Street</t>
  </si>
  <si>
    <t>6841 Belliare Boulivard</t>
  </si>
  <si>
    <t>5805 Gulfton Street, #2931</t>
  </si>
  <si>
    <t>45 Briar Hollow Lane</t>
  </si>
  <si>
    <t>1881 Bering Drive, #25</t>
  </si>
  <si>
    <t>531 Briar Knoll Drive</t>
  </si>
  <si>
    <t>14214 Chadbourne Drive</t>
  </si>
  <si>
    <t>12847 Butterfly Lane</t>
  </si>
  <si>
    <t>214 Stoney Creek Drive</t>
  </si>
  <si>
    <t>13715 Gainesway Drive</t>
  </si>
  <si>
    <t>9611 Kerrwood Lane</t>
  </si>
  <si>
    <t>5019 Fallen Oaks Drive</t>
  </si>
  <si>
    <t>6610 Pauma Drive</t>
  </si>
  <si>
    <t>22326 Acorn Grove Drive</t>
  </si>
  <si>
    <t>1915 Castlerock Road</t>
  </si>
  <si>
    <t>9011 Lakeside Forest Drive</t>
  </si>
  <si>
    <t>11623 Cliveden Drive</t>
  </si>
  <si>
    <t>3220 S. Cotswold Manor Drive</t>
  </si>
  <si>
    <t>1115 Trowbridge Drive</t>
  </si>
  <si>
    <t>11610 Pebbleton Drive</t>
  </si>
  <si>
    <t>12403 Pantano Drive</t>
  </si>
  <si>
    <t>12722 Craigwood Lane</t>
  </si>
  <si>
    <t>14126 W. Cypress Forest Drive</t>
  </si>
  <si>
    <t>19630 Sasquatch Drive</t>
  </si>
  <si>
    <t>16306 Lakewood Field Drive</t>
  </si>
  <si>
    <t>11827 Bandlon Drive</t>
  </si>
  <si>
    <t>10519 Huntington Wood Drive</t>
  </si>
  <si>
    <t>2400 McCue Road, #359</t>
  </si>
  <si>
    <t>10518 Dude Road</t>
  </si>
  <si>
    <t>7103 Drowsy Pine Drive</t>
  </si>
  <si>
    <t>10222 Del Monte Drive</t>
  </si>
  <si>
    <t>2111 Old Holzwarth Road, #606</t>
  </si>
  <si>
    <t>20820 Plaza Circle</t>
  </si>
  <si>
    <t>6523 Pine Reserve Drive</t>
  </si>
  <si>
    <t>11918 Summerdale Street</t>
  </si>
  <si>
    <t>11843 S. Nottingham Circle</t>
  </si>
  <si>
    <t>11114 Holworth Drive</t>
  </si>
  <si>
    <t>909 Sweet Pine Drive</t>
  </si>
  <si>
    <t>12875 Westella Drive</t>
  </si>
  <si>
    <t>17719 Fireside Drive</t>
  </si>
  <si>
    <t>8902 Ashridge Park Drive</t>
  </si>
  <si>
    <t>5711 Green Springs Drive</t>
  </si>
  <si>
    <t>16615Cromarty Court</t>
  </si>
  <si>
    <t>11427 Jockey Club Court</t>
  </si>
  <si>
    <t>12730 William Dowdell Drive</t>
  </si>
  <si>
    <t>1139 Dominion Drive</t>
  </si>
  <si>
    <t>503 Inwood Street</t>
  </si>
  <si>
    <t>1818 Cedar Bayou Road</t>
  </si>
  <si>
    <t>22531 Lost Creek Road</t>
  </si>
  <si>
    <t>10010 Rippling Fields Drive</t>
  </si>
  <si>
    <t>1503 Hatchmere Place Court</t>
  </si>
  <si>
    <t>6502 Larkmount Drive</t>
  </si>
  <si>
    <t>6219 Sanford Road</t>
  </si>
  <si>
    <t>11522 Herald Square Drive</t>
  </si>
  <si>
    <t>2828 Hayes Road, #2623</t>
  </si>
  <si>
    <t>2202 Long Valley Drive</t>
  </si>
  <si>
    <t>3750 Tanglewilde, #1</t>
  </si>
  <si>
    <t>5434 Schumacher Lane</t>
  </si>
  <si>
    <t>2602 Trenton Road</t>
  </si>
  <si>
    <t>21911 Avalon Queen Drive</t>
  </si>
  <si>
    <t>1302 Hewitt Drive</t>
  </si>
  <si>
    <t>25527 Hickory Valley Lane</t>
  </si>
  <si>
    <t>1814 Whiteback Drive</t>
  </si>
  <si>
    <t>2407 Willow Point Drive</t>
  </si>
  <si>
    <t>10037 Lasaber Court</t>
  </si>
  <si>
    <t>12315 Ann Lane</t>
  </si>
  <si>
    <t>22614 Heather Way Court</t>
  </si>
  <si>
    <t>8215 Trica Court</t>
  </si>
  <si>
    <t>2647 Hidden Garden Drive</t>
  </si>
  <si>
    <t>3910 Fernglade Drive</t>
  </si>
  <si>
    <t>12014 Legend Manor Drive</t>
  </si>
  <si>
    <t>7907 Heathrow Lane</t>
  </si>
  <si>
    <t>2202 Hickory Lawn Drive</t>
  </si>
  <si>
    <t>1411 W. Brooklake Court</t>
  </si>
  <si>
    <t>10223 Leawood Boulivard</t>
  </si>
  <si>
    <t>819 Forest Hillside Lane</t>
  </si>
  <si>
    <t>16127 Lafone Drive</t>
  </si>
  <si>
    <t>3219 Hollygreen Drive</t>
  </si>
  <si>
    <t>28611 Oakden Court</t>
  </si>
  <si>
    <t>11815 Sandpiper Drive</t>
  </si>
  <si>
    <t>5056 Wright Drive</t>
  </si>
  <si>
    <t>13911 Rosetta Drive</t>
  </si>
  <si>
    <t>12206 Cypress Place Drive</t>
  </si>
  <si>
    <t>2323 Eldridge Parkway S, #231</t>
  </si>
  <si>
    <t>7903 Aleta Drive</t>
  </si>
  <si>
    <t>18114 Cadbury Drive</t>
  </si>
  <si>
    <t>10111 Kirkbluff Drive</t>
  </si>
  <si>
    <t>1938 Pilgrims Point Drive</t>
  </si>
  <si>
    <t>12203 Old Waltars Road, #116</t>
  </si>
  <si>
    <t>7115 Little Willow Drive</t>
  </si>
  <si>
    <t>304 West 33rd Street</t>
  </si>
  <si>
    <t>15815 Signal Creek Drive</t>
  </si>
  <si>
    <t>15703 Azalea Shores Drive</t>
  </si>
  <si>
    <t>10203 Bayou Trail Lane</t>
  </si>
  <si>
    <t>23018 Spring Willow Drive</t>
  </si>
  <si>
    <t>302 W Oak Street</t>
  </si>
  <si>
    <t>19423 Cluster Oaks Drive</t>
  </si>
  <si>
    <t>31816 Waller Tomball Road, #21</t>
  </si>
  <si>
    <t>17227 April Valley Court</t>
  </si>
  <si>
    <t>17914 Platinum Springs Drive</t>
  </si>
  <si>
    <t>9438 Pearsall Drive</t>
  </si>
  <si>
    <t>14718 Hallwell Court</t>
  </si>
  <si>
    <t>10323 Goodrum Road</t>
  </si>
  <si>
    <t>7942 Wooded Way Drive</t>
  </si>
  <si>
    <t>2601 Repsdorph Road</t>
  </si>
  <si>
    <t>2819 DuPont Street</t>
  </si>
  <si>
    <t>14002 Loch Creek Court</t>
  </si>
  <si>
    <t>27715 Twelfth Tee Court</t>
  </si>
  <si>
    <t>1314 Minchen Drive</t>
  </si>
  <si>
    <t>3503 Shadow Spring Court</t>
  </si>
  <si>
    <t>10719 N. Belmont Court</t>
  </si>
  <si>
    <t>10323 Collingswood Road</t>
  </si>
  <si>
    <t>4636 Knottynold Lane</t>
  </si>
  <si>
    <t>723 Reseda Drive</t>
  </si>
  <si>
    <t>19007 Greenleaf Ridge Court</t>
  </si>
  <si>
    <t>24546 Grayson Falls Lane</t>
  </si>
  <si>
    <t>4616 Coachman Drive</t>
  </si>
  <si>
    <t>1827 Stieler Drive</t>
  </si>
  <si>
    <t>1111 Haye Road</t>
  </si>
  <si>
    <t>2305 Bay Area Boulivard, #806</t>
  </si>
  <si>
    <t>3126 Cimarron Pass Drive</t>
  </si>
  <si>
    <t>801 E. NASA Road 1, #204</t>
  </si>
  <si>
    <t>12555 Colony Hill Lane</t>
  </si>
  <si>
    <t>9606 Leaning Tree Lane</t>
  </si>
  <si>
    <t>1807 Teal Arbor Lane</t>
  </si>
  <si>
    <t>1203 Ridgewood Place</t>
  </si>
  <si>
    <t>2110 Thurmon Street</t>
  </si>
  <si>
    <t>15042 Margeson Street</t>
  </si>
  <si>
    <t>1510 Crescent Green Drive</t>
  </si>
  <si>
    <t>16818 Colony Bend Drive</t>
  </si>
  <si>
    <t>11018 Catamore Street</t>
  </si>
  <si>
    <t>7322 Pinetex Drive</t>
  </si>
  <si>
    <t>7903 Alamar Drive</t>
  </si>
  <si>
    <t>15630 Barber Grove Lane</t>
  </si>
  <si>
    <t>16923 Sandestine Drive</t>
  </si>
  <si>
    <t>11939 Fawnview Drive</t>
  </si>
  <si>
    <t>15307 Benson Landing Drive</t>
  </si>
  <si>
    <t>15015 Changing Oak Ridge Court</t>
  </si>
  <si>
    <t>17903 Obelisk Bay Drive</t>
  </si>
  <si>
    <t>4538 Taino Drive</t>
  </si>
  <si>
    <t>5650 Hardwood Forest Drive</t>
  </si>
  <si>
    <t>17302 Celeste River Court</t>
  </si>
  <si>
    <t>18938 W. Windhaven Terrace Trail</t>
  </si>
  <si>
    <t>6206 E. Willow Bluff Road</t>
  </si>
  <si>
    <t>100 Jackson Street, #206</t>
  </si>
  <si>
    <t>1322 Yucca Mountain Drive</t>
  </si>
  <si>
    <t>4923 Travis Street</t>
  </si>
  <si>
    <t>18727 Peralta Hill Lane</t>
  </si>
  <si>
    <t>18802 Ellis Bend Drive</t>
  </si>
  <si>
    <t>14115 Sunrise Arbor Lane</t>
  </si>
  <si>
    <t>1104 North Avenue E</t>
  </si>
  <si>
    <t>18731 Casper Drive</t>
  </si>
  <si>
    <t>4603 Mimosa Drive</t>
  </si>
  <si>
    <t>16415 Buccaneer Lane, #6021</t>
  </si>
  <si>
    <t>12903 Birch Falls Road</t>
  </si>
  <si>
    <t>10314 Bob White Drive</t>
  </si>
  <si>
    <t>3624 Main Plaza Drive</t>
  </si>
  <si>
    <t>12300 Brookglade Circle, #125</t>
  </si>
  <si>
    <t>2007 Sea Palms Court</t>
  </si>
  <si>
    <t>3803 Bonita Lane</t>
  </si>
  <si>
    <t>18502 Kingsland Boulivard</t>
  </si>
  <si>
    <t>12503 Saratoga Woods Lane</t>
  </si>
  <si>
    <t>19503 Countryranch Court</t>
  </si>
  <si>
    <t>11611 Magnolia Crest Cove Court</t>
  </si>
  <si>
    <t>18314 Dockside Landing Drive</t>
  </si>
  <si>
    <t>19910 Tidy Tips Lane</t>
  </si>
  <si>
    <t>8227 Groveland Hills Drive</t>
  </si>
  <si>
    <t>2214 Irish Spring Drive</t>
  </si>
  <si>
    <t>3406 Erin Knoll Court</t>
  </si>
  <si>
    <t>3031 Fort Stockton Drive</t>
  </si>
  <si>
    <t>4423 Andorno Drive</t>
  </si>
  <si>
    <t>13310 Lake Chesdin Road</t>
  </si>
  <si>
    <t>10202 Forum Park Drive, #81</t>
  </si>
  <si>
    <t>3333 Allen Parkway, #1701</t>
  </si>
  <si>
    <t>11250 Mason Road, #14202</t>
  </si>
  <si>
    <t>2002 Potomac Drive, #A</t>
  </si>
  <si>
    <t>2033 S Gessner Road, #1215</t>
  </si>
  <si>
    <t>18519 Egret Bay Boulivard, #1715</t>
  </si>
  <si>
    <t>5353 Memorial Drive, #1003</t>
  </si>
  <si>
    <t>2001 Westheimer Road, #560</t>
  </si>
  <si>
    <t>Zip</t>
  </si>
  <si>
    <t>Phone</t>
  </si>
  <si>
    <t>Address</t>
  </si>
  <si>
    <t>Connie-Fay</t>
  </si>
  <si>
    <t>billmccown@consolidated.net</t>
  </si>
  <si>
    <t>jdskeen@verizon.net</t>
  </si>
  <si>
    <t>richard.lazear@psdconsultants.com</t>
  </si>
  <si>
    <t>twam628@gmail.com</t>
  </si>
  <si>
    <t>Treasurer</t>
  </si>
  <si>
    <t>greyghosts2016@gmail.com</t>
  </si>
  <si>
    <t>Felica Cravens</t>
  </si>
  <si>
    <t>mischiefish@gmail.com</t>
  </si>
  <si>
    <t>Senate District Chairs</t>
  </si>
  <si>
    <t>dawn_elliott@comcast.net</t>
  </si>
  <si>
    <t>State Republican Executive Committee</t>
  </si>
  <si>
    <t>maryschneider18@yahoo.com</t>
  </si>
  <si>
    <t>shellydezevallos@gmail.com</t>
  </si>
  <si>
    <t>SD07</t>
  </si>
  <si>
    <t>SD06</t>
  </si>
  <si>
    <t>SD18</t>
  </si>
  <si>
    <t>SD04</t>
  </si>
  <si>
    <t>Advisory</t>
  </si>
  <si>
    <t>Gwendolyn Withrow</t>
  </si>
  <si>
    <t>Dale Inman</t>
  </si>
  <si>
    <t>dale77304@gmail.com</t>
  </si>
  <si>
    <t>Dawn McDonald</t>
  </si>
  <si>
    <t>dawnmcdonald996@gmail.com</t>
  </si>
  <si>
    <t>tom_nobis2@yahoo.com</t>
  </si>
  <si>
    <t>deborahkelting@yahoo.com</t>
  </si>
  <si>
    <t>Deborah Kelting</t>
  </si>
  <si>
    <t>scottbowen12@gmail.com</t>
  </si>
  <si>
    <t>Gaylyn Devine</t>
  </si>
  <si>
    <t>Ken Moore</t>
  </si>
  <si>
    <t>gaylyn@devinepromotions.com</t>
  </si>
  <si>
    <t>digitaldeac@yahoo.com</t>
  </si>
  <si>
    <t>precinctchair0490@gmail.com</t>
  </si>
  <si>
    <t>Dale Gibble</t>
  </si>
  <si>
    <t>dgibble@primarycomputer.net</t>
  </si>
  <si>
    <t>Gail Stanart</t>
  </si>
  <si>
    <t>Rolando Garcia</t>
  </si>
  <si>
    <t>gail@gailstanart.com</t>
  </si>
  <si>
    <t>rdgarcia03@gmail.com</t>
  </si>
  <si>
    <t>Becky Green</t>
  </si>
  <si>
    <t>Roman Klein</t>
  </si>
  <si>
    <t>becky.green63@gmail.com</t>
  </si>
  <si>
    <t>Cheryl Draper</t>
  </si>
  <si>
    <t>sd18committeewoman2022@gmail.com</t>
  </si>
  <si>
    <t>F</t>
  </si>
  <si>
    <t>wrayd4@gmail.com</t>
  </si>
  <si>
    <t>Secretary</t>
  </si>
  <si>
    <t>Chair</t>
  </si>
  <si>
    <t>Cindy Siegel</t>
  </si>
  <si>
    <t>cpacindy401@gmail.com</t>
  </si>
  <si>
    <t>Vacancy Committee Nominees</t>
  </si>
  <si>
    <t>Melissa</t>
  </si>
  <si>
    <t>Spears</t>
  </si>
  <si>
    <t>mspears29@gmail.com</t>
  </si>
  <si>
    <t>mackmiller@gmail.com</t>
  </si>
  <si>
    <t>Bailey</t>
  </si>
  <si>
    <t>baileytands@gmail.com</t>
  </si>
  <si>
    <t>Yvette</t>
  </si>
  <si>
    <t>Llorance</t>
  </si>
  <si>
    <t>illoren@yahoo.com</t>
  </si>
  <si>
    <t>832-723-4569</t>
  </si>
  <si>
    <t>713-202-0421</t>
  </si>
  <si>
    <t>281-705-2504</t>
  </si>
  <si>
    <t>832-620-5794</t>
  </si>
  <si>
    <t>15870 Mountlong Drive</t>
  </si>
  <si>
    <t>Travis Clarke</t>
  </si>
  <si>
    <t>Peter Bowan</t>
  </si>
  <si>
    <t>April Carter</t>
  </si>
  <si>
    <t>John Auman</t>
  </si>
  <si>
    <t>Jeffrey Shaver</t>
  </si>
  <si>
    <t>Jackie Rasco</t>
  </si>
  <si>
    <t>Ralph Fite</t>
  </si>
  <si>
    <t>David Barker</t>
  </si>
  <si>
    <t>Sam Marinov</t>
  </si>
  <si>
    <t>Jan Heinrick</t>
  </si>
  <si>
    <t>Clark Denson</t>
  </si>
  <si>
    <t>Debra Pannell</t>
  </si>
  <si>
    <t>SD V-Chair</t>
  </si>
  <si>
    <t>Jerry Schraeder</t>
  </si>
  <si>
    <t>Alan Bentsen</t>
  </si>
  <si>
    <t>Andrew Schiro</t>
  </si>
  <si>
    <t>Bill Comey</t>
  </si>
  <si>
    <t>Chris Harvey</t>
  </si>
  <si>
    <t>Jeff Mares</t>
  </si>
  <si>
    <t>Charles Cupples</t>
  </si>
  <si>
    <t>Dell Holmsley</t>
  </si>
  <si>
    <t>Annie Patti</t>
  </si>
  <si>
    <t>Fausto Nolasco</t>
  </si>
  <si>
    <t>Brenda Piatiak</t>
  </si>
  <si>
    <t>Gavin Babineaux</t>
  </si>
  <si>
    <t>Marco Roberts</t>
  </si>
  <si>
    <t>Thomas Terris</t>
  </si>
  <si>
    <t>Chris Kulesza</t>
  </si>
  <si>
    <t>clark.denson@gmail.com</t>
  </si>
  <si>
    <t>20002 Bethel Creek Court </t>
  </si>
  <si>
    <t>Vice-Chair</t>
  </si>
  <si>
    <t>Nancy Scott</t>
  </si>
  <si>
    <t>Sgt. At Arms</t>
  </si>
  <si>
    <t>Pariamentarian</t>
  </si>
  <si>
    <t>rfstoisits@gmail.com</t>
  </si>
  <si>
    <t>adrencavazos123@gmail.com</t>
  </si>
  <si>
    <t>ernestgoebel1@gmail.com</t>
  </si>
  <si>
    <t>310-963-7158</t>
  </si>
  <si>
    <t>713-222-1600</t>
  </si>
  <si>
    <t>Shelly deZevallos</t>
  </si>
  <si>
    <t>Steve Dilsworth</t>
  </si>
  <si>
    <t>Darrell Palmer</t>
  </si>
  <si>
    <t>Javier Adame</t>
  </si>
  <si>
    <t>Vizi Lang-Caldwell</t>
  </si>
  <si>
    <t>Rick Morlen</t>
  </si>
  <si>
    <t>Tracy Chilla</t>
  </si>
  <si>
    <t>SD 17 Executive Committee</t>
  </si>
  <si>
    <t>Chairman</t>
  </si>
  <si>
    <t>heeselauren@protonmail.com</t>
  </si>
  <si>
    <t>Parliamentarian</t>
  </si>
  <si>
    <t>Region 2</t>
  </si>
  <si>
    <t>Region 3</t>
  </si>
  <si>
    <t>jeb_1@earthlink.net</t>
  </si>
  <si>
    <t>Region 4</t>
  </si>
  <si>
    <t>Region 5</t>
  </si>
  <si>
    <t>Region 6</t>
  </si>
  <si>
    <t>millsworsham01@gmail.com</t>
  </si>
  <si>
    <t>Region 7</t>
  </si>
  <si>
    <t>Vice Chair</t>
  </si>
  <si>
    <t>Region 1</t>
  </si>
  <si>
    <t>Felicia Craven</t>
  </si>
  <si>
    <t>Steven Carlin</t>
  </si>
  <si>
    <t>Walter Dowiak</t>
  </si>
  <si>
    <t>Nicholas Demaio</t>
  </si>
  <si>
    <t>Mills Worsham</t>
  </si>
  <si>
    <t>William (Bill) Frazer</t>
  </si>
  <si>
    <t>jclayton1968@comcast.net</t>
  </si>
  <si>
    <t>thedowiaks@comcast.net</t>
  </si>
  <si>
    <t>nicholas.demaio@zoho.com</t>
  </si>
  <si>
    <t>724-309-2184</t>
  </si>
  <si>
    <t>832-370-7930</t>
  </si>
  <si>
    <t>281-300-0200</t>
  </si>
  <si>
    <t>713-806-3393</t>
  </si>
  <si>
    <t>Rules Committee</t>
  </si>
  <si>
    <t>County Chair</t>
  </si>
  <si>
    <t>Chair Appointment</t>
  </si>
  <si>
    <t>mark@markmccaig.com</t>
  </si>
  <si>
    <t>marcoroberts@thexyz.com</t>
  </si>
  <si>
    <t>Brenda Estis</t>
  </si>
  <si>
    <t>Karen Wolz</t>
  </si>
  <si>
    <t>Frank Lytle</t>
  </si>
  <si>
    <t>George Porter</t>
  </si>
  <si>
    <t>bettyj.edwardsmd@yahoo.com</t>
  </si>
  <si>
    <t>Russell Metzler</t>
  </si>
  <si>
    <t>Chas Blair</t>
  </si>
  <si>
    <t>Edward Johnson</t>
  </si>
  <si>
    <t>codymonster@yahoo.com</t>
  </si>
  <si>
    <t>nimittagg@gmail.com</t>
  </si>
  <si>
    <t>hopemariehooper@yahoo.com</t>
  </si>
  <si>
    <t>Chuck Painter</t>
  </si>
  <si>
    <t>Eugene Vecera</t>
  </si>
  <si>
    <t>Craig Klein</t>
  </si>
  <si>
    <t>Luke Campbell</t>
  </si>
  <si>
    <t>Gina</t>
  </si>
  <si>
    <t>gina.gray@gmail.com</t>
  </si>
  <si>
    <t>Kimberly</t>
  </si>
  <si>
    <t>Lofland</t>
  </si>
  <si>
    <t>kwlofland@hotmail.com</t>
  </si>
  <si>
    <t>Isaacks</t>
  </si>
  <si>
    <t>Milton</t>
  </si>
  <si>
    <t>Sasser</t>
  </si>
  <si>
    <t>miles.sasser@gmail.com</t>
  </si>
  <si>
    <t>30802 Raleigh Creek</t>
  </si>
  <si>
    <t>6503 Hill Haven</t>
  </si>
  <si>
    <t>22414 Bridgestone Ridge</t>
  </si>
  <si>
    <t>326 Fellows</t>
  </si>
  <si>
    <t>2711 Maxroy</t>
  </si>
  <si>
    <t>16122 Colt Springs</t>
  </si>
  <si>
    <t>5410 Bayou</t>
  </si>
  <si>
    <t>6203 Kury</t>
  </si>
  <si>
    <t>713-829-3998</t>
  </si>
  <si>
    <t>817-320-3133</t>
  </si>
  <si>
    <t>832-250-0999</t>
  </si>
  <si>
    <t>361-877-6265</t>
  </si>
  <si>
    <t>Mack</t>
  </si>
  <si>
    <t>john-baytown@att.net</t>
  </si>
  <si>
    <t>Tom Cottar</t>
  </si>
  <si>
    <t>Soumyadeep</t>
  </si>
  <si>
    <t>Josh Flynn, Chair</t>
  </si>
  <si>
    <t>hcrpsd04@gmail.com</t>
  </si>
  <si>
    <t>Devin</t>
  </si>
  <si>
    <t>Bily</t>
  </si>
  <si>
    <t>drbily@peoplepc.com</t>
  </si>
  <si>
    <t>Chris</t>
  </si>
  <si>
    <t>Stillwell</t>
  </si>
  <si>
    <t>chrisjstillwell@gmail.com</t>
  </si>
  <si>
    <t>Daniel</t>
  </si>
  <si>
    <t>dpf1973@sbcglobal.net</t>
  </si>
  <si>
    <t>Zacharias</t>
  </si>
  <si>
    <t>Hairell</t>
  </si>
  <si>
    <t>ryan.hairell@nsmg.com</t>
  </si>
  <si>
    <t>Lloyd</t>
  </si>
  <si>
    <t>homes@michaelrlloyd.com</t>
  </si>
  <si>
    <t>Susanne</t>
  </si>
  <si>
    <t>Salas</t>
  </si>
  <si>
    <t>Kiser</t>
  </si>
  <si>
    <t>brandonkisertx@gmail.com</t>
  </si>
  <si>
    <t>susannesalas@protonmail.com</t>
  </si>
  <si>
    <t>713-539-3163</t>
  </si>
  <si>
    <t>832-405-0550</t>
  </si>
  <si>
    <t>832-726-5984</t>
  </si>
  <si>
    <t>713-826-4479</t>
  </si>
  <si>
    <t>713-314-7143</t>
  </si>
  <si>
    <t>281-620-6211</t>
  </si>
  <si>
    <t>281-451-8362</t>
  </si>
  <si>
    <t>832-714-8041</t>
  </si>
  <si>
    <t>5122 Morningside Drive, #722</t>
  </si>
  <si>
    <t>832-691-6836</t>
  </si>
  <si>
    <t xml:space="preserve">832-919-4999 </t>
  </si>
  <si>
    <t>20715 Orange Poppy Dr</t>
  </si>
  <si>
    <t>3319 Westwick Dr</t>
  </si>
  <si>
    <t>Alan Vera</t>
  </si>
  <si>
    <t>alanv@tqba.com</t>
  </si>
  <si>
    <t>713-253-6569</t>
  </si>
  <si>
    <t>18130 Cadbury Dr</t>
  </si>
  <si>
    <t>Vizi Lange</t>
  </si>
  <si>
    <t>1656 Hamblend Rd</t>
  </si>
  <si>
    <t>Kikngwood</t>
  </si>
  <si>
    <t>281-831-2503</t>
  </si>
  <si>
    <t>13004 Conway Landing</t>
  </si>
  <si>
    <t>909 Sweet Pipe</t>
  </si>
  <si>
    <t>Dan Allen</t>
  </si>
  <si>
    <t>da@danallen.com</t>
  </si>
  <si>
    <t>Geraldine Schroeder</t>
  </si>
  <si>
    <t>gerrysch18@gmail.com</t>
  </si>
  <si>
    <t>281-256-7088</t>
  </si>
  <si>
    <t>713-294-0203</t>
  </si>
  <si>
    <t>16106 Indian Cypress</t>
  </si>
  <si>
    <t>10111 Kirkbluff Dr</t>
  </si>
  <si>
    <t>cajnchef@gmail.com</t>
  </si>
  <si>
    <t>832-212-7819</t>
  </si>
  <si>
    <t>2227 Chantilly Ln</t>
  </si>
  <si>
    <t>kswolz@sbcglobal.net</t>
  </si>
  <si>
    <t>713-419-4978</t>
  </si>
  <si>
    <t>4526 Waynesboro Dr</t>
  </si>
  <si>
    <t>Jim McDonald</t>
  </si>
  <si>
    <t>HCRP Secretary</t>
  </si>
  <si>
    <t>6219 Sanford Rd</t>
  </si>
  <si>
    <t>dawn.sd13@reagan.com</t>
  </si>
  <si>
    <t>11811 Bourgeois Dr</t>
  </si>
  <si>
    <t>832-928-4225</t>
  </si>
  <si>
    <t>stan@stanstanart.com</t>
  </si>
  <si>
    <t>1104 N Avenue E</t>
  </si>
  <si>
    <t>713-591-6020</t>
  </si>
  <si>
    <t>russellmetzler@comcasst.net</t>
  </si>
  <si>
    <t>blair.chas@yahoo.com</t>
  </si>
  <si>
    <t>632 Cortlandt</t>
  </si>
  <si>
    <t>713-376-5927</t>
  </si>
  <si>
    <t>mmm410@gmail.com</t>
  </si>
  <si>
    <t>8115 Wood Grove Ct</t>
  </si>
  <si>
    <t>1303 W Brooklake Dr</t>
  </si>
  <si>
    <t>713-725-5791</t>
  </si>
  <si>
    <t>evans.kathleen3@gmail.com</t>
  </si>
  <si>
    <t>214 Stoney Creek Dr</t>
  </si>
  <si>
    <t>713-203-6633</t>
  </si>
  <si>
    <t>johnson_ed@comcast.net</t>
  </si>
  <si>
    <t>7957 Ridgeview</t>
  </si>
  <si>
    <t>Richard Stoisits</t>
  </si>
  <si>
    <t>Jaime Martinez</t>
  </si>
  <si>
    <t>407-456-3363</t>
  </si>
  <si>
    <t>Marketing</t>
  </si>
  <si>
    <t>J.R. Haas, Chair</t>
  </si>
  <si>
    <t>Travis Brian</t>
  </si>
  <si>
    <t>Vidal Martinez, Chair</t>
  </si>
  <si>
    <t>Kerry</t>
  </si>
  <si>
    <t>Fletcher</t>
  </si>
  <si>
    <t>kerry.s.fletcher@gmail.com</t>
  </si>
  <si>
    <t>Cordelia</t>
  </si>
  <si>
    <t>Ewing</t>
  </si>
  <si>
    <t>cordietalk@gmail.com</t>
  </si>
  <si>
    <t>Arthur</t>
  </si>
  <si>
    <t>Diana</t>
  </si>
  <si>
    <t>Lopez</t>
  </si>
  <si>
    <t>dianalopez57@gmail.com</t>
  </si>
  <si>
    <t>Alma</t>
  </si>
  <si>
    <t>albzertuche@gmail.com</t>
  </si>
  <si>
    <t>chris.honda@hotmail.com</t>
  </si>
  <si>
    <t>gary@ksevradio.com</t>
  </si>
  <si>
    <t>480-239-7237</t>
  </si>
  <si>
    <t>832-641-0468</t>
  </si>
  <si>
    <t>956-239-4523</t>
  </si>
  <si>
    <t>713-398-4234</t>
  </si>
  <si>
    <t>281-901-9165</t>
  </si>
  <si>
    <t>281-402-5282</t>
  </si>
  <si>
    <t>3805 Aspen</t>
  </si>
  <si>
    <t>20718 Keegans Ledge</t>
  </si>
  <si>
    <t>16023 Emerald Briar</t>
  </si>
  <si>
    <t>22203 Prince George</t>
  </si>
  <si>
    <t>8911 Lakeshore Bend</t>
  </si>
  <si>
    <t>616 E 28th</t>
  </si>
  <si>
    <t>17142 Coventry Park</t>
  </si>
  <si>
    <t>1333 Afton</t>
  </si>
  <si>
    <t>8300 FM 1960, #4120</t>
  </si>
  <si>
    <t>46 W Deer River</t>
  </si>
  <si>
    <t>8625 Green Kolbe</t>
  </si>
  <si>
    <t>7911 Sawmill</t>
  </si>
  <si>
    <t>6518 Cindy</t>
  </si>
  <si>
    <t>Barreno-Zertuche</t>
  </si>
  <si>
    <t>william.nevin@zohomail.com</t>
  </si>
  <si>
    <t>zachariastxgop@gmail.com</t>
  </si>
  <si>
    <t>Pamela</t>
  </si>
  <si>
    <t>Susan</t>
  </si>
  <si>
    <t>Helms</t>
  </si>
  <si>
    <t>susiehelms1951@gmail.com</t>
  </si>
  <si>
    <t>Elvin</t>
  </si>
  <si>
    <t>Craig</t>
  </si>
  <si>
    <t>elvin.lee7729@gmail.com</t>
  </si>
  <si>
    <t>Gilda</t>
  </si>
  <si>
    <t>Bayegan</t>
  </si>
  <si>
    <t>gildabb@msn.com</t>
  </si>
  <si>
    <t>Evelyn</t>
  </si>
  <si>
    <t>Lantz</t>
  </si>
  <si>
    <t>eolantz@yahoo.com</t>
  </si>
  <si>
    <t>Deanna</t>
  </si>
  <si>
    <t>Robertson</t>
  </si>
  <si>
    <t>dlrharrison@gmail.com</t>
  </si>
  <si>
    <t>Jamie</t>
  </si>
  <si>
    <t>Bautista</t>
  </si>
  <si>
    <t>antoniobautista@sbcglobal.net</t>
  </si>
  <si>
    <t>Carl</t>
  </si>
  <si>
    <t>Comstock</t>
  </si>
  <si>
    <t>Ellis</t>
  </si>
  <si>
    <t>tcpellis@live.com</t>
  </si>
  <si>
    <t>pgedwards2@att.net</t>
  </si>
  <si>
    <t>713-248-4545</t>
  </si>
  <si>
    <t>713-205-6398</t>
  </si>
  <si>
    <t>713-294-9623</t>
  </si>
  <si>
    <t>713-724-7600</t>
  </si>
  <si>
    <t>323-490-3302</t>
  </si>
  <si>
    <t>817-905-5575</t>
  </si>
  <si>
    <t>281-748-5269</t>
  </si>
  <si>
    <t>254-462-6252</t>
  </si>
  <si>
    <t>10647 Ivyridge</t>
  </si>
  <si>
    <t>14807 Ashland Pines</t>
  </si>
  <si>
    <t>5603 Greylog</t>
  </si>
  <si>
    <t>3012 Mid</t>
  </si>
  <si>
    <t>7254 Roos</t>
  </si>
  <si>
    <t>2130 River Village</t>
  </si>
  <si>
    <t>4606 Sanctuary Hollow</t>
  </si>
  <si>
    <t>18602 Rimini Ridge</t>
  </si>
  <si>
    <t>Scott Bowen, Chair</t>
  </si>
  <si>
    <t>Milinda Morris, Chair</t>
  </si>
  <si>
    <t>Buffie Ingersol</t>
  </si>
  <si>
    <t>Steve Carlin</t>
  </si>
  <si>
    <t>Richard Vega</t>
  </si>
  <si>
    <t>Candace Anderson</t>
  </si>
  <si>
    <t>Jim McSpadden</t>
  </si>
  <si>
    <t>Doug Markham</t>
  </si>
  <si>
    <t>Manual Ramirez</t>
  </si>
  <si>
    <t>832-374-2652</t>
  </si>
  <si>
    <t>cjim044@gmail.com</t>
  </si>
  <si>
    <t>Cannata</t>
  </si>
  <si>
    <t>cannata.michael@gmail.com</t>
  </si>
  <si>
    <t>281-409-7244</t>
  </si>
  <si>
    <t>2404 Navigation Bulivard, #542</t>
  </si>
  <si>
    <t>Rita</t>
  </si>
  <si>
    <t>McVey</t>
  </si>
  <si>
    <t>diamas@comcast.net</t>
  </si>
  <si>
    <t>Fantuzzo</t>
  </si>
  <si>
    <t>713-542-5171</t>
  </si>
  <si>
    <t>713-829-2009</t>
  </si>
  <si>
    <t>melissa.fantuzzo@gmail.com</t>
  </si>
  <si>
    <t>2353 Crescent Park</t>
  </si>
  <si>
    <t>1445 Alexander</t>
  </si>
  <si>
    <t>loanbhatti@aol.com</t>
  </si>
  <si>
    <t>David Nadel</t>
  </si>
  <si>
    <t>Bates</t>
  </si>
  <si>
    <t>hollyandmarshall@gmail.com</t>
  </si>
  <si>
    <t>Christina</t>
  </si>
  <si>
    <t>Denham</t>
  </si>
  <si>
    <t>christinadenham@aol.com</t>
  </si>
  <si>
    <t>5114 Fairmont</t>
  </si>
  <si>
    <t>2306 Bauer</t>
  </si>
  <si>
    <t>713-253-2885</t>
  </si>
  <si>
    <t>832-425-3316</t>
  </si>
  <si>
    <t>915-588-8735</t>
  </si>
  <si>
    <t>915-588-8735          (915-533-5976 is an old El Paso #  8/24/22 ksw)</t>
  </si>
  <si>
    <t>This update has since been made to Oct PC list:  jeanhallam@comcast.net  (NOT teanhallon@comcast.net)</t>
  </si>
  <si>
    <t>jeanhallam@comcast.net</t>
  </si>
  <si>
    <t>832-374-2652      8/25/22 ksw</t>
  </si>
  <si>
    <t>832-691-6836       bke 8/18</t>
  </si>
  <si>
    <t>tgw@hal-pc.org</t>
  </si>
  <si>
    <t>tgw@hal-pc.org          ksw</t>
  </si>
  <si>
    <t>713-553-3163</t>
  </si>
  <si>
    <t xml:space="preserve">713-553-3163 </t>
  </si>
  <si>
    <t>glen.risley@gmail.com</t>
  </si>
  <si>
    <t>glen.risley@gmail.com        ksw</t>
  </si>
  <si>
    <t xml:space="preserve">Was informed via text that this phone # (281-387-6892) does not belong to Anne Pati. Need to find out the correct # (ksw 10/5/22) </t>
  </si>
  <si>
    <t>tbryanclarke@gmail.com</t>
  </si>
  <si>
    <t xml:space="preserve">tbryanclarke@gmail.com </t>
  </si>
  <si>
    <t>larodriguez65@gmail.com</t>
  </si>
  <si>
    <t>larodriguez65@gmail.com     9/13/22 ksw</t>
  </si>
  <si>
    <t xml:space="preserve">832-270-9107 </t>
  </si>
  <si>
    <t>832-270-9107</t>
  </si>
  <si>
    <t xml:space="preserve">Her cell is 832-447-1156, the listed number is her landline, rarely answers it (ksw 9/26) </t>
  </si>
  <si>
    <t>832-447-1156</t>
  </si>
  <si>
    <t xml:space="preserve">This update has since been made to Oct PC list:  mikeperrypc0517@gmail.com NOT mikeperry0517@gmail.com </t>
  </si>
  <si>
    <t xml:space="preserve">Arden Peterson texted me in March that he had resigned and moved to Fort Bend County   </t>
  </si>
  <si>
    <t>mbujnoch@hotmail.com        ksw</t>
  </si>
  <si>
    <t>mbujnoch@hotmail.com</t>
  </si>
  <si>
    <t xml:space="preserve"> illoren@yahoo.com             ksw   </t>
  </si>
  <si>
    <t>treas@harriscountygop.com</t>
  </si>
  <si>
    <t>Executive Director</t>
  </si>
  <si>
    <t>Casey Voeks</t>
  </si>
  <si>
    <t>casey.voeks@harriscountygop.com</t>
  </si>
  <si>
    <t>withrow.g@yahoo.com</t>
  </si>
  <si>
    <t>346-610-4473</t>
  </si>
  <si>
    <t>phone update William Ely from 832.459.1664</t>
  </si>
  <si>
    <t>Moving March 2023</t>
  </si>
  <si>
    <t>Troy</t>
  </si>
  <si>
    <t>White</t>
  </si>
  <si>
    <t>twhite@hcim.com</t>
  </si>
  <si>
    <t>Erik</t>
  </si>
  <si>
    <t>Munoz</t>
  </si>
  <si>
    <t>munozemk@hotmail.com</t>
  </si>
  <si>
    <t>Rhonda</t>
  </si>
  <si>
    <t>Sandel-Fasanella</t>
  </si>
  <si>
    <t>fasanella07@gmail.com</t>
  </si>
  <si>
    <t>Letitia</t>
  </si>
  <si>
    <t>smashney1@gmail.com</t>
  </si>
  <si>
    <t>Meg</t>
  </si>
  <si>
    <t>Seff</t>
  </si>
  <si>
    <t>megvt@aol.com</t>
  </si>
  <si>
    <t>Sharon</t>
  </si>
  <si>
    <t>cma379@yahoo.com</t>
  </si>
  <si>
    <t>Tiffany</t>
  </si>
  <si>
    <t>Soliz</t>
  </si>
  <si>
    <t>tnt21705@yahoo.com</t>
  </si>
  <si>
    <t>281-770-5181</t>
  </si>
  <si>
    <t>713-582-9066</t>
  </si>
  <si>
    <t>713-818-7571</t>
  </si>
  <si>
    <t>171-359-1679</t>
  </si>
  <si>
    <t>802-779-6086</t>
  </si>
  <si>
    <t>832-506-1647</t>
  </si>
  <si>
    <t>832-607-9648</t>
  </si>
  <si>
    <t>27015 Austin Street</t>
  </si>
  <si>
    <t>2309 McNay Drive</t>
  </si>
  <si>
    <t>21418 Fairhaven Manor Circle</t>
  </si>
  <si>
    <t>1112 Bering Drive, #55</t>
  </si>
  <si>
    <t>3 Hermann Museum Circle Drive</t>
  </si>
  <si>
    <t>2121 Hepburn Street, #910</t>
  </si>
  <si>
    <t>4135 Westfield Village Drive</t>
  </si>
  <si>
    <t>Evan</t>
  </si>
  <si>
    <t>Grosch</t>
  </si>
  <si>
    <t>3411 Yoakum 1610, Houston, TX 77006</t>
  </si>
  <si>
    <t>evangrosch@gmail.com</t>
  </si>
  <si>
    <t>Monica</t>
  </si>
  <si>
    <t>6721 Woodbend , Houston, TX 77055</t>
  </si>
  <si>
    <t>monica.d.roberts@gmail.com</t>
  </si>
  <si>
    <t>Roberta</t>
  </si>
  <si>
    <t>Amley</t>
  </si>
  <si>
    <t>7817 Janak , Houston, TX 77055</t>
  </si>
  <si>
    <t>rbasemail@gmail.com</t>
  </si>
  <si>
    <t>Jeannie</t>
  </si>
  <si>
    <t>4450 Sherwood 2, Houston, TX 77092</t>
  </si>
  <si>
    <t>jeanniemiller919@yahoo.com</t>
  </si>
  <si>
    <t>Patricia</t>
  </si>
  <si>
    <t>14569 Still Meadow , Houston, TX 77079</t>
  </si>
  <si>
    <t>moorephstn@aol.com</t>
  </si>
  <si>
    <t>Roger</t>
  </si>
  <si>
    <t>Rangel</t>
  </si>
  <si>
    <t>3511 Brackenfern , Katy, TX 77449</t>
  </si>
  <si>
    <t>rangelroger74@gmail.com</t>
  </si>
  <si>
    <t>Dillon</t>
  </si>
  <si>
    <t>19806 Arbor Creek , Katy, TX 77449</t>
  </si>
  <si>
    <t>padillon28@gmail.com</t>
  </si>
  <si>
    <t>Mario</t>
  </si>
  <si>
    <t>20722 Trellis , Houston, TX 77073</t>
  </si>
  <si>
    <t>mgg955@att.net</t>
  </si>
  <si>
    <t>Brownlow</t>
  </si>
  <si>
    <t>6141 Settlers Square , Katy, TX 77449</t>
  </si>
  <si>
    <t>sbrownlow713@gmail.com</t>
  </si>
  <si>
    <t>Bennett</t>
  </si>
  <si>
    <t>3423 Ashfield , Houston, TX 77082</t>
  </si>
  <si>
    <t>Dave@BennettPA.com</t>
  </si>
  <si>
    <t>George</t>
  </si>
  <si>
    <t>Vachris</t>
  </si>
  <si>
    <t>7118 Timber Edge , Humble, TX 77346</t>
  </si>
  <si>
    <t>gbrianvachris@att.net</t>
  </si>
  <si>
    <t>In meeting Call</t>
  </si>
  <si>
    <t>From the floor</t>
  </si>
  <si>
    <t>Source</t>
  </si>
  <si>
    <t>Israel</t>
  </si>
  <si>
    <t>israelmrodriguez@ymail.com</t>
  </si>
  <si>
    <t>Persich</t>
  </si>
  <si>
    <t>gjpersich@gmail.com</t>
  </si>
  <si>
    <t>Schlett</t>
  </si>
  <si>
    <t>paulschlett@yahoo.com</t>
  </si>
  <si>
    <t>Brittain</t>
  </si>
  <si>
    <t>johnmbrittain@gmail.com</t>
  </si>
  <si>
    <t>Gee</t>
  </si>
  <si>
    <t>McLachlan</t>
  </si>
  <si>
    <t>dpmclachlan96@gmail.com</t>
  </si>
  <si>
    <t>Philip</t>
  </si>
  <si>
    <t>lightkeeper77338@gmail.com</t>
  </si>
  <si>
    <t>12826 Fieldcliff</t>
  </si>
  <si>
    <t>6311 Spruce Forest</t>
  </si>
  <si>
    <t>2828 Rogerdale, #28</t>
  </si>
  <si>
    <t>5218 Feagan C</t>
  </si>
  <si>
    <t>16102 Pebble Creek</t>
  </si>
  <si>
    <t>16219 Peach Bough</t>
  </si>
  <si>
    <t>7206 Fuchsia</t>
  </si>
  <si>
    <t>diana.gee@comcast.net</t>
  </si>
  <si>
    <t>832-922-9102</t>
  </si>
  <si>
    <t>830-481-6178</t>
  </si>
  <si>
    <t>409-338-9163</t>
  </si>
  <si>
    <t>806-335-0176</t>
  </si>
  <si>
    <t>281-256-0990</t>
  </si>
  <si>
    <t>832-454-7803</t>
  </si>
  <si>
    <t>281-650-3168</t>
  </si>
  <si>
    <t>Resigned 23 February 2023</t>
  </si>
  <si>
    <t>Resigned 15 February 2023</t>
  </si>
  <si>
    <t>Loren Bruening</t>
  </si>
  <si>
    <t>727-403-0007</t>
  </si>
  <si>
    <t>281-701-5717</t>
  </si>
  <si>
    <t>512-656-8686</t>
  </si>
  <si>
    <t>713-206-5284</t>
  </si>
  <si>
    <t>281-497-2304</t>
  </si>
  <si>
    <t>832-795-7055</t>
  </si>
  <si>
    <t>713-410-6269</t>
  </si>
  <si>
    <t>832-247-7137</t>
  </si>
  <si>
    <t>832-431-6882</t>
  </si>
  <si>
    <t>806-683-6922</t>
  </si>
  <si>
    <t>281-570-6834</t>
  </si>
  <si>
    <t>Moved out of Precinct 25 March 2023</t>
  </si>
  <si>
    <t>Resigned 1 March 2023</t>
  </si>
  <si>
    <t>Moved out of Precinct 15 March 2023</t>
  </si>
  <si>
    <t>Elected - Pct Chair</t>
  </si>
  <si>
    <t>Newell Cheatheam</t>
  </si>
  <si>
    <t>Stephanie Long</t>
  </si>
  <si>
    <t>Toby White</t>
  </si>
  <si>
    <t>Resigned 20 March 2023</t>
  </si>
  <si>
    <t>Resigned 22 March 2023</t>
  </si>
  <si>
    <t>Marcos</t>
  </si>
  <si>
    <t>Alvarez</t>
  </si>
  <si>
    <t>marcos.alvarez1986@gmail.com</t>
  </si>
  <si>
    <t>Alice</t>
  </si>
  <si>
    <t>Garza</t>
  </si>
  <si>
    <t>alicegarza964@gmail.com</t>
  </si>
  <si>
    <t>Christine</t>
  </si>
  <si>
    <t>Kalmbach</t>
  </si>
  <si>
    <t>4915 Stimson</t>
  </si>
  <si>
    <t>2903 Robertson</t>
  </si>
  <si>
    <t>7402   Muirfield Valley</t>
  </si>
  <si>
    <t>precinct642@gmail.com</t>
  </si>
  <si>
    <t>281-746-8649</t>
  </si>
  <si>
    <t>832-982-9145</t>
  </si>
  <si>
    <t>832-755-2954</t>
  </si>
  <si>
    <t>Resigned 24 March 2023</t>
  </si>
  <si>
    <t>Malcolm</t>
  </si>
  <si>
    <t>Whittaker</t>
  </si>
  <si>
    <t>malcolmewhittaker@gmail.com</t>
  </si>
  <si>
    <t>2341 Glen Haven Boulevard</t>
  </si>
  <si>
    <t>832-435-7157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</si>
</sst>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2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name val="Calibri"/>
      <family val="2"/>
    </font>
    <font>
      <b/>
      <sz val="11"/>
      <color rgb="FFDD0806"/>
      <name val="Calibri"/>
      <family val="2"/>
    </font>
    <font>
      <sz val="11"/>
      <color rgb="FFD9D9D9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0"/>
  </cellStyleXfs>
  <cellXfs count="174">
    <xf numFmtId="0" fontId="0" fillId="0" borderId="0" xfId="0"/>
    <xf numFmtId="0" fontId="3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/>
    </xf>
    <xf numFmtId="0" fontId="5" fillId="6" borderId="1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6" borderId="22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0" fontId="14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15" fillId="0" borderId="0" xfId="0" applyFont="1"/>
    <xf numFmtId="0" fontId="5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10" fillId="0" borderId="14" xfId="0" applyFont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0" fontId="16" fillId="6" borderId="22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6" borderId="0" xfId="2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7" fillId="0" borderId="0" xfId="0" applyFont="1"/>
    <xf numFmtId="0" fontId="18" fillId="0" borderId="0" xfId="2" applyFont="1"/>
    <xf numFmtId="0" fontId="8" fillId="0" borderId="10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9" borderId="32" xfId="0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19" fillId="10" borderId="0" xfId="3"/>
    <xf numFmtId="164" fontId="22" fillId="0" borderId="0" xfId="1" applyNumberFormat="1" applyFont="1" applyAlignment="1">
      <alignment horizontal="center" wrapText="1"/>
    </xf>
    <xf numFmtId="0" fontId="22" fillId="0" borderId="0" xfId="1" applyFont="1" applyAlignment="1">
      <alignment wrapText="1"/>
    </xf>
    <xf numFmtId="0" fontId="22" fillId="0" borderId="0" xfId="1" applyFont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0" borderId="42" xfId="0" applyBorder="1"/>
    <xf numFmtId="0" fontId="19" fillId="10" borderId="0" xfId="3" applyBorder="1"/>
    <xf numFmtId="0" fontId="0" fillId="0" borderId="0" xfId="0" applyAlignment="1">
      <alignment horizontal="center" vertical="center"/>
    </xf>
    <xf numFmtId="164" fontId="0" fillId="3" borderId="0" xfId="0" applyNumberFormat="1" applyFill="1" applyAlignment="1">
      <alignment horizontal="center"/>
    </xf>
    <xf numFmtId="164" fontId="22" fillId="2" borderId="0" xfId="1" applyNumberFormat="1" applyFont="1" applyFill="1" applyAlignment="1">
      <alignment horizontal="center" wrapText="1"/>
    </xf>
    <xf numFmtId="0" fontId="22" fillId="2" borderId="0" xfId="1" applyFont="1" applyFill="1" applyAlignment="1">
      <alignment wrapText="1"/>
    </xf>
    <xf numFmtId="0" fontId="22" fillId="2" borderId="0" xfId="1" applyFont="1" applyFill="1" applyAlignment="1">
      <alignment horizontal="center" wrapText="1"/>
    </xf>
    <xf numFmtId="0" fontId="0" fillId="11" borderId="0" xfId="0" applyFill="1"/>
    <xf numFmtId="0" fontId="21" fillId="0" borderId="0" xfId="0" applyFont="1" applyAlignment="1">
      <alignment vertical="center"/>
    </xf>
    <xf numFmtId="0" fontId="0" fillId="4" borderId="0" xfId="0" applyFill="1"/>
    <xf numFmtId="1" fontId="0" fillId="0" borderId="0" xfId="0" applyNumberFormat="1"/>
    <xf numFmtId="14" fontId="0" fillId="3" borderId="0" xfId="0" applyNumberFormat="1" applyFill="1" applyAlignment="1">
      <alignment vertical="center"/>
    </xf>
    <xf numFmtId="0" fontId="0" fillId="3" borderId="0" xfId="0" applyFill="1" applyAlignment="1">
      <alignment horizontal="center" vertical="center"/>
    </xf>
    <xf numFmtId="164" fontId="22" fillId="3" borderId="0" xfId="1" applyNumberFormat="1" applyFont="1" applyFill="1" applyAlignment="1">
      <alignment horizontal="center" wrapText="1"/>
    </xf>
    <xf numFmtId="0" fontId="22" fillId="3" borderId="0" xfId="1" applyFont="1" applyFill="1" applyAlignment="1">
      <alignment wrapText="1"/>
    </xf>
    <xf numFmtId="0" fontId="22" fillId="3" borderId="0" xfId="1" applyFont="1" applyFill="1" applyAlignment="1">
      <alignment horizontal="center" wrapText="1"/>
    </xf>
    <xf numFmtId="0" fontId="2" fillId="0" borderId="0" xfId="2"/>
    <xf numFmtId="0" fontId="6" fillId="5" borderId="5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164" fontId="23" fillId="0" borderId="0" xfId="0" applyNumberFormat="1" applyFont="1" applyFill="1" applyBorder="1" applyAlignment="1">
      <alignment horizontal="center" vertical="center" wrapText="1"/>
    </xf>
    <xf numFmtId="164" fontId="0" fillId="0" borderId="43" xfId="0" applyNumberFormat="1" applyBorder="1" applyAlignment="1">
      <alignment horizontal="center"/>
    </xf>
    <xf numFmtId="0" fontId="23" fillId="0" borderId="0" xfId="0" applyFont="1" applyFill="1" applyBorder="1" applyAlignment="1">
      <alignment vertical="center" wrapText="1"/>
    </xf>
    <xf numFmtId="0" fontId="0" fillId="0" borderId="43" xfId="0" applyBorder="1"/>
    <xf numFmtId="0" fontId="23" fillId="0" borderId="0" xfId="0" applyNumberFormat="1" applyFont="1" applyFill="1" applyBorder="1" applyAlignment="1">
      <alignment vertical="center" wrapText="1"/>
    </xf>
    <xf numFmtId="0" fontId="0" fillId="0" borderId="43" xfId="0" applyBorder="1" applyAlignment="1">
      <alignment horizontal="center"/>
    </xf>
    <xf numFmtId="0" fontId="23" fillId="0" borderId="0" xfId="0" applyNumberFormat="1" applyFont="1" applyFill="1" applyBorder="1" applyAlignment="1">
      <alignment horizontal="center" vertical="center" wrapText="1"/>
    </xf>
    <xf numFmtId="14" fontId="23" fillId="0" borderId="0" xfId="0" applyNumberFormat="1" applyFont="1" applyFill="1" applyBorder="1" applyAlignment="1">
      <alignment horizontal="right" vertical="center" wrapText="1"/>
    </xf>
    <xf numFmtId="14" fontId="0" fillId="0" borderId="43" xfId="0" applyNumberFormat="1" applyBorder="1"/>
  </cellXfs>
  <cellStyles count="5">
    <cellStyle name="Bad" xfId="3" builtinId="27"/>
    <cellStyle name="Hyperlink" xfId="2" builtinId="8"/>
    <cellStyle name="Normal" xfId="0" builtinId="0"/>
    <cellStyle name="Normal 2" xfId="4" xr:uid="{42628006-E4F2-4D31-99B4-3AE93C58FD91}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hedowiaks@comcast.net" TargetMode="External"/><Relationship Id="rId1" Type="http://schemas.openxmlformats.org/officeDocument/2006/relationships/hyperlink" Target="mailto:jeanhallam@comcast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53"/>
  <sheetViews>
    <sheetView tabSelected="1" zoomScaleNormal="100" workbookViewId="0">
      <pane ySplit="1" topLeftCell="A526" activePane="bottomLeft" state="frozen"/>
      <selection pane="bottomLeft" activeCell="A541" sqref="A541:U551"/>
    </sheetView>
  </sheetViews>
  <sheetFormatPr defaultRowHeight="15" x14ac:dyDescent="0.25"/>
  <cols>
    <col min="1" max="1" width="8.140625" style="96" bestFit="1" customWidth="1"/>
    <col min="2" max="2" width="21.7109375" bestFit="1" customWidth="1"/>
    <col min="3" max="3" width="15.85546875" customWidth="1"/>
    <col min="4" max="4" width="31.28515625" bestFit="1" customWidth="1"/>
    <col min="5" max="5" width="16" bestFit="1" customWidth="1"/>
    <col min="6" max="6" width="3.42578125" customWidth="1"/>
    <col min="7" max="7" width="7" style="123" bestFit="1" customWidth="1"/>
    <col min="8" max="8" width="40.140625" bestFit="1" customWidth="1"/>
    <col min="9" max="9" width="13.7109375" bestFit="1" customWidth="1"/>
    <col min="10" max="10" width="12.5703125" style="123" bestFit="1" customWidth="1"/>
    <col min="11" max="16" width="5.28515625" style="123" customWidth="1"/>
    <col min="17" max="17" width="1.7109375" customWidth="1"/>
    <col min="18" max="18" width="9.140625" style="123"/>
    <col min="19" max="19" width="10.5703125" style="123" customWidth="1"/>
    <col min="20" max="20" width="9.140625" style="123"/>
    <col min="21" max="21" width="12.7109375" customWidth="1"/>
  </cols>
  <sheetData>
    <row r="1" spans="1:22" x14ac:dyDescent="0.25">
      <c r="A1" s="118"/>
      <c r="B1" s="119" t="s">
        <v>0</v>
      </c>
      <c r="C1" s="119" t="s">
        <v>1</v>
      </c>
      <c r="D1" s="119" t="s">
        <v>2408</v>
      </c>
      <c r="E1" s="119" t="s">
        <v>2</v>
      </c>
      <c r="F1" s="119" t="s">
        <v>13</v>
      </c>
      <c r="G1" s="120" t="s">
        <v>2406</v>
      </c>
      <c r="H1" s="119" t="s">
        <v>3</v>
      </c>
      <c r="I1" s="119" t="s">
        <v>2407</v>
      </c>
      <c r="J1" s="120" t="s">
        <v>1767</v>
      </c>
      <c r="K1" s="120" t="s">
        <v>4</v>
      </c>
      <c r="L1" s="120" t="s">
        <v>5</v>
      </c>
      <c r="M1" s="120" t="s">
        <v>6</v>
      </c>
      <c r="N1" s="120" t="s">
        <v>7</v>
      </c>
      <c r="O1" s="120" t="s">
        <v>8</v>
      </c>
      <c r="P1" s="120" t="s">
        <v>1633</v>
      </c>
      <c r="R1" s="121" t="s">
        <v>1642</v>
      </c>
      <c r="S1" s="120" t="s">
        <v>1643</v>
      </c>
      <c r="T1" s="122" t="s">
        <v>1641</v>
      </c>
      <c r="U1" s="123" t="s">
        <v>1659</v>
      </c>
      <c r="V1" t="s">
        <v>2895</v>
      </c>
    </row>
    <row r="2" spans="1:22" x14ac:dyDescent="0.25">
      <c r="A2" s="96">
        <v>2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s="123">
        <v>77007</v>
      </c>
      <c r="H2" t="s">
        <v>2065</v>
      </c>
      <c r="I2" t="s">
        <v>14</v>
      </c>
      <c r="J2" s="123">
        <v>1102144754</v>
      </c>
      <c r="K2" s="123">
        <v>18</v>
      </c>
      <c r="L2" s="123">
        <v>6</v>
      </c>
      <c r="M2" s="123">
        <v>147</v>
      </c>
      <c r="N2" s="123">
        <v>1</v>
      </c>
      <c r="O2" s="123">
        <v>6</v>
      </c>
      <c r="P2" s="123">
        <v>1</v>
      </c>
      <c r="R2" s="123">
        <v>1</v>
      </c>
      <c r="U2" s="123"/>
    </row>
    <row r="3" spans="1:22" x14ac:dyDescent="0.25">
      <c r="A3" s="96">
        <v>3</v>
      </c>
      <c r="B3" t="s">
        <v>15</v>
      </c>
      <c r="C3" t="s">
        <v>16</v>
      </c>
      <c r="D3" t="s">
        <v>2123</v>
      </c>
      <c r="E3" t="s">
        <v>12</v>
      </c>
      <c r="F3" t="s">
        <v>13</v>
      </c>
      <c r="G3" s="123">
        <v>77007</v>
      </c>
      <c r="H3" t="s">
        <v>18</v>
      </c>
      <c r="I3" t="s">
        <v>1766</v>
      </c>
      <c r="J3" s="123">
        <v>1103409543</v>
      </c>
      <c r="K3" s="123">
        <v>18</v>
      </c>
      <c r="L3" s="123">
        <v>15</v>
      </c>
      <c r="M3" s="123">
        <v>145</v>
      </c>
      <c r="N3" s="123">
        <v>1</v>
      </c>
      <c r="O3" s="123">
        <v>6</v>
      </c>
      <c r="P3" s="123">
        <v>1</v>
      </c>
      <c r="R3" s="123">
        <v>1</v>
      </c>
    </row>
    <row r="4" spans="1:22" x14ac:dyDescent="0.25">
      <c r="A4" s="96">
        <v>4</v>
      </c>
      <c r="B4" t="s">
        <v>19</v>
      </c>
      <c r="C4" t="s">
        <v>20</v>
      </c>
      <c r="D4" t="s">
        <v>2124</v>
      </c>
      <c r="E4" t="s">
        <v>12</v>
      </c>
      <c r="F4" t="s">
        <v>13</v>
      </c>
      <c r="G4" s="123">
        <v>77009</v>
      </c>
      <c r="H4" t="s">
        <v>21</v>
      </c>
      <c r="I4" t="s">
        <v>22</v>
      </c>
      <c r="J4" s="123">
        <v>2145253021</v>
      </c>
      <c r="K4" s="123">
        <v>18</v>
      </c>
      <c r="L4" s="123">
        <v>15</v>
      </c>
      <c r="M4" s="123">
        <v>145</v>
      </c>
      <c r="N4" s="123">
        <v>1</v>
      </c>
      <c r="O4" s="123">
        <v>6</v>
      </c>
      <c r="P4" s="123">
        <v>1</v>
      </c>
      <c r="R4" s="123">
        <v>1</v>
      </c>
    </row>
    <row r="5" spans="1:22" x14ac:dyDescent="0.25">
      <c r="A5" s="96">
        <v>5</v>
      </c>
      <c r="B5" t="s">
        <v>23</v>
      </c>
      <c r="C5" t="s">
        <v>24</v>
      </c>
      <c r="D5" t="s">
        <v>2125</v>
      </c>
      <c r="E5" t="s">
        <v>12</v>
      </c>
      <c r="F5" t="s">
        <v>13</v>
      </c>
      <c r="G5" s="123">
        <v>77009</v>
      </c>
      <c r="H5" t="s">
        <v>25</v>
      </c>
      <c r="I5" t="s">
        <v>1768</v>
      </c>
      <c r="J5" s="123">
        <v>2138672882</v>
      </c>
      <c r="K5" s="123">
        <v>29</v>
      </c>
      <c r="L5" s="123">
        <v>15</v>
      </c>
      <c r="M5" s="123">
        <v>145</v>
      </c>
      <c r="N5" s="123">
        <v>1</v>
      </c>
      <c r="O5" s="123">
        <v>6</v>
      </c>
      <c r="P5" s="123">
        <v>1</v>
      </c>
      <c r="R5" s="123">
        <v>1</v>
      </c>
    </row>
    <row r="6" spans="1:22" x14ac:dyDescent="0.25">
      <c r="A6" s="96">
        <v>8</v>
      </c>
      <c r="B6" t="s">
        <v>26</v>
      </c>
      <c r="C6" t="s">
        <v>27</v>
      </c>
      <c r="D6" t="s">
        <v>28</v>
      </c>
      <c r="E6" t="s">
        <v>12</v>
      </c>
      <c r="F6" t="s">
        <v>13</v>
      </c>
      <c r="G6" s="123">
        <v>77074</v>
      </c>
      <c r="H6" t="s">
        <v>29</v>
      </c>
      <c r="I6" t="s">
        <v>30</v>
      </c>
      <c r="J6" s="123">
        <v>1102301054</v>
      </c>
      <c r="K6" s="123">
        <v>9</v>
      </c>
      <c r="L6" s="123">
        <v>15</v>
      </c>
      <c r="M6" s="123">
        <v>137</v>
      </c>
      <c r="N6" s="123">
        <v>4</v>
      </c>
      <c r="O6" s="123">
        <v>8</v>
      </c>
      <c r="P6" s="123">
        <v>5</v>
      </c>
      <c r="R6" s="123">
        <v>1</v>
      </c>
    </row>
    <row r="7" spans="1:22" x14ac:dyDescent="0.25">
      <c r="A7" s="96">
        <v>9</v>
      </c>
      <c r="B7" t="s">
        <v>603</v>
      </c>
      <c r="C7" t="s">
        <v>2765</v>
      </c>
      <c r="D7" t="s">
        <v>2768</v>
      </c>
      <c r="E7" t="s">
        <v>12</v>
      </c>
      <c r="F7" t="s">
        <v>13</v>
      </c>
      <c r="G7" s="123">
        <v>77003</v>
      </c>
      <c r="H7" t="s">
        <v>2766</v>
      </c>
      <c r="I7" t="s">
        <v>2767</v>
      </c>
      <c r="J7" s="123">
        <v>1100413291</v>
      </c>
      <c r="K7" s="123">
        <v>18</v>
      </c>
      <c r="L7" s="123">
        <v>6</v>
      </c>
      <c r="M7" s="123">
        <v>145</v>
      </c>
      <c r="N7" s="123">
        <v>2</v>
      </c>
      <c r="O7" s="123">
        <v>4</v>
      </c>
      <c r="P7" s="123">
        <v>6</v>
      </c>
      <c r="Q7" s="124"/>
      <c r="R7" s="123">
        <v>1</v>
      </c>
      <c r="U7" s="125">
        <v>44725</v>
      </c>
    </row>
    <row r="8" spans="1:22" x14ac:dyDescent="0.25">
      <c r="A8" s="96">
        <v>13</v>
      </c>
      <c r="B8" t="s">
        <v>31</v>
      </c>
      <c r="C8" t="s">
        <v>32</v>
      </c>
      <c r="D8" t="s">
        <v>2126</v>
      </c>
      <c r="E8" t="s">
        <v>33</v>
      </c>
      <c r="F8" t="s">
        <v>13</v>
      </c>
      <c r="G8" s="123">
        <v>77520</v>
      </c>
      <c r="H8" t="s">
        <v>34</v>
      </c>
      <c r="I8" t="s">
        <v>2789</v>
      </c>
      <c r="J8" s="123">
        <v>1097175877</v>
      </c>
      <c r="K8" s="123">
        <v>36</v>
      </c>
      <c r="L8" s="123">
        <v>6</v>
      </c>
      <c r="M8" s="123">
        <v>128</v>
      </c>
      <c r="N8" s="123">
        <v>2</v>
      </c>
      <c r="O8" s="123">
        <v>8</v>
      </c>
      <c r="P8" s="123">
        <v>3</v>
      </c>
      <c r="R8" s="123">
        <v>1</v>
      </c>
      <c r="V8" s="126" t="s">
        <v>2790</v>
      </c>
    </row>
    <row r="9" spans="1:22" x14ac:dyDescent="0.25">
      <c r="A9" s="96">
        <v>14</v>
      </c>
      <c r="B9" t="s">
        <v>35</v>
      </c>
      <c r="C9" t="s">
        <v>36</v>
      </c>
      <c r="D9" t="s">
        <v>37</v>
      </c>
      <c r="E9" t="s">
        <v>12</v>
      </c>
      <c r="F9" t="s">
        <v>13</v>
      </c>
      <c r="G9" s="123">
        <v>77096</v>
      </c>
      <c r="H9" t="s">
        <v>38</v>
      </c>
      <c r="I9" t="s">
        <v>1769</v>
      </c>
      <c r="J9" s="123">
        <v>1110339442</v>
      </c>
      <c r="K9" s="123">
        <v>9</v>
      </c>
      <c r="L9" s="123">
        <v>15</v>
      </c>
      <c r="M9" s="123">
        <v>146</v>
      </c>
      <c r="N9" s="123">
        <v>4</v>
      </c>
      <c r="O9" s="123">
        <v>4</v>
      </c>
      <c r="P9" s="123">
        <v>5</v>
      </c>
      <c r="R9" s="123">
        <v>1</v>
      </c>
    </row>
    <row r="10" spans="1:22" x14ac:dyDescent="0.25">
      <c r="A10" s="96">
        <v>15</v>
      </c>
      <c r="B10" t="s">
        <v>39</v>
      </c>
      <c r="C10" t="s">
        <v>40</v>
      </c>
      <c r="D10" t="s">
        <v>2127</v>
      </c>
      <c r="E10" t="s">
        <v>42</v>
      </c>
      <c r="F10" t="s">
        <v>13</v>
      </c>
      <c r="G10" s="123">
        <v>77005</v>
      </c>
      <c r="H10" t="s">
        <v>43</v>
      </c>
      <c r="I10" t="s">
        <v>44</v>
      </c>
      <c r="J10" s="123">
        <v>1120432111</v>
      </c>
      <c r="K10" s="123">
        <v>7</v>
      </c>
      <c r="L10" s="123">
        <v>15</v>
      </c>
      <c r="M10" s="123">
        <v>134</v>
      </c>
      <c r="N10" s="123">
        <v>1</v>
      </c>
      <c r="O10" s="123">
        <v>4</v>
      </c>
      <c r="P10" s="123">
        <v>1</v>
      </c>
      <c r="R10" s="123">
        <v>1</v>
      </c>
    </row>
    <row r="11" spans="1:22" x14ac:dyDescent="0.25">
      <c r="A11" s="96">
        <v>16</v>
      </c>
      <c r="B11" t="s">
        <v>45</v>
      </c>
      <c r="C11" t="s">
        <v>46</v>
      </c>
      <c r="D11" t="s">
        <v>47</v>
      </c>
      <c r="E11" t="s">
        <v>12</v>
      </c>
      <c r="F11" t="s">
        <v>13</v>
      </c>
      <c r="G11" s="123">
        <v>77010</v>
      </c>
      <c r="H11" t="s">
        <v>48</v>
      </c>
      <c r="I11" t="s">
        <v>1770</v>
      </c>
      <c r="J11" s="123">
        <v>1102454838</v>
      </c>
      <c r="K11" s="123">
        <v>18</v>
      </c>
      <c r="L11" s="123">
        <v>13</v>
      </c>
      <c r="M11" s="123">
        <v>147</v>
      </c>
      <c r="N11" s="123">
        <v>1</v>
      </c>
      <c r="O11" s="123">
        <v>4</v>
      </c>
      <c r="P11" s="123">
        <v>1</v>
      </c>
      <c r="R11" s="123">
        <v>1</v>
      </c>
    </row>
    <row r="12" spans="1:22" x14ac:dyDescent="0.25">
      <c r="A12" s="96">
        <v>17</v>
      </c>
      <c r="B12" t="s">
        <v>49</v>
      </c>
      <c r="C12" t="s">
        <v>50</v>
      </c>
      <c r="D12" t="s">
        <v>51</v>
      </c>
      <c r="E12" t="s">
        <v>12</v>
      </c>
      <c r="F12" t="s">
        <v>13</v>
      </c>
      <c r="G12" s="123">
        <v>77025</v>
      </c>
      <c r="H12" t="s">
        <v>52</v>
      </c>
      <c r="I12" t="s">
        <v>53</v>
      </c>
      <c r="J12" s="123">
        <v>1102485349</v>
      </c>
      <c r="K12" s="123">
        <v>9</v>
      </c>
      <c r="L12" s="123">
        <v>15</v>
      </c>
      <c r="M12" s="123">
        <v>146</v>
      </c>
      <c r="N12" s="123">
        <v>1</v>
      </c>
      <c r="O12" s="123">
        <v>4</v>
      </c>
      <c r="P12" s="123">
        <v>7</v>
      </c>
      <c r="R12" s="123">
        <v>1</v>
      </c>
    </row>
    <row r="13" spans="1:22" x14ac:dyDescent="0.25">
      <c r="A13" s="96">
        <v>18</v>
      </c>
      <c r="B13" t="s">
        <v>54</v>
      </c>
      <c r="C13" t="s">
        <v>55</v>
      </c>
      <c r="D13" t="s">
        <v>56</v>
      </c>
      <c r="E13" t="s">
        <v>12</v>
      </c>
      <c r="F13" t="s">
        <v>13</v>
      </c>
      <c r="G13" s="123">
        <v>77025</v>
      </c>
      <c r="H13" t="s">
        <v>2556</v>
      </c>
      <c r="I13" t="s">
        <v>57</v>
      </c>
      <c r="J13" s="123">
        <v>1114605767</v>
      </c>
      <c r="K13" s="123">
        <v>9</v>
      </c>
      <c r="L13" s="123">
        <v>15</v>
      </c>
      <c r="M13" s="123">
        <v>134</v>
      </c>
      <c r="N13" s="123">
        <v>1</v>
      </c>
      <c r="O13" s="123">
        <v>4</v>
      </c>
      <c r="P13" s="123">
        <v>7</v>
      </c>
      <c r="R13" s="123">
        <v>1</v>
      </c>
    </row>
    <row r="14" spans="1:22" x14ac:dyDescent="0.25">
      <c r="A14" s="96">
        <v>19</v>
      </c>
      <c r="B14" t="s">
        <v>1758</v>
      </c>
      <c r="C14" t="s">
        <v>1759</v>
      </c>
      <c r="D14" t="s">
        <v>2128</v>
      </c>
      <c r="E14" t="s">
        <v>12</v>
      </c>
      <c r="F14" t="s">
        <v>13</v>
      </c>
      <c r="G14" s="123">
        <v>77003</v>
      </c>
      <c r="H14" t="s">
        <v>2103</v>
      </c>
      <c r="I14" t="s">
        <v>2104</v>
      </c>
      <c r="J14" s="123">
        <v>1121254213</v>
      </c>
      <c r="K14" s="123">
        <v>18</v>
      </c>
      <c r="L14" s="123">
        <v>6</v>
      </c>
      <c r="M14" s="123">
        <v>147</v>
      </c>
      <c r="N14" s="123">
        <v>1</v>
      </c>
      <c r="O14" s="123">
        <v>4</v>
      </c>
      <c r="P14" s="123">
        <v>6</v>
      </c>
      <c r="R14" s="123">
        <v>1</v>
      </c>
    </row>
    <row r="15" spans="1:22" x14ac:dyDescent="0.25">
      <c r="A15" s="127">
        <v>20</v>
      </c>
      <c r="B15" s="128" t="s">
        <v>2043</v>
      </c>
      <c r="C15" t="s">
        <v>2044</v>
      </c>
      <c r="D15" s="128" t="s">
        <v>1715</v>
      </c>
      <c r="E15" s="128" t="s">
        <v>12</v>
      </c>
      <c r="F15" t="s">
        <v>13</v>
      </c>
      <c r="G15" s="123">
        <v>77092</v>
      </c>
      <c r="H15" s="128" t="s">
        <v>1634</v>
      </c>
      <c r="I15" s="128" t="s">
        <v>1920</v>
      </c>
      <c r="J15" s="129">
        <v>1111985911</v>
      </c>
      <c r="K15" s="129">
        <v>18</v>
      </c>
      <c r="L15" s="129">
        <v>13</v>
      </c>
      <c r="M15" s="129">
        <v>147</v>
      </c>
      <c r="N15" s="129">
        <v>1</v>
      </c>
      <c r="O15" s="123">
        <v>4</v>
      </c>
      <c r="P15" s="129">
        <v>7</v>
      </c>
      <c r="R15" s="123">
        <v>1</v>
      </c>
    </row>
    <row r="16" spans="1:22" x14ac:dyDescent="0.25">
      <c r="A16" s="127">
        <v>21</v>
      </c>
      <c r="B16" s="128" t="s">
        <v>2003</v>
      </c>
      <c r="C16" t="s">
        <v>2042</v>
      </c>
      <c r="D16" s="128" t="s">
        <v>1716</v>
      </c>
      <c r="E16" s="128" t="s">
        <v>12</v>
      </c>
      <c r="F16" s="128" t="s">
        <v>13</v>
      </c>
      <c r="G16" s="123">
        <v>77004</v>
      </c>
      <c r="H16" s="128" t="s">
        <v>1600</v>
      </c>
      <c r="I16" s="128" t="s">
        <v>1921</v>
      </c>
      <c r="J16" s="129">
        <v>1102597187</v>
      </c>
      <c r="K16" s="129">
        <v>18</v>
      </c>
      <c r="L16" s="129">
        <v>13</v>
      </c>
      <c r="M16" s="129">
        <v>147</v>
      </c>
      <c r="N16" s="129">
        <v>1</v>
      </c>
      <c r="O16" s="123">
        <v>4</v>
      </c>
      <c r="P16" s="129">
        <v>7</v>
      </c>
      <c r="R16" s="123">
        <v>1</v>
      </c>
    </row>
    <row r="17" spans="1:22" x14ac:dyDescent="0.25">
      <c r="A17" s="96">
        <v>26</v>
      </c>
      <c r="B17" t="s">
        <v>58</v>
      </c>
      <c r="C17" t="s">
        <v>59</v>
      </c>
      <c r="D17" t="s">
        <v>60</v>
      </c>
      <c r="E17" t="s">
        <v>12</v>
      </c>
      <c r="F17" t="s">
        <v>13</v>
      </c>
      <c r="G17" s="123">
        <v>77023</v>
      </c>
      <c r="H17" t="s">
        <v>61</v>
      </c>
      <c r="I17" t="s">
        <v>1771</v>
      </c>
      <c r="J17" s="123">
        <v>1145855167</v>
      </c>
      <c r="K17" s="123">
        <v>29</v>
      </c>
      <c r="L17" s="123">
        <v>6</v>
      </c>
      <c r="M17" s="123">
        <v>145</v>
      </c>
      <c r="N17" s="123">
        <v>2</v>
      </c>
      <c r="O17" s="123">
        <v>4</v>
      </c>
      <c r="P17" s="123">
        <v>6</v>
      </c>
      <c r="R17" s="123">
        <v>1</v>
      </c>
    </row>
    <row r="18" spans="1:22" x14ac:dyDescent="0.25">
      <c r="A18" s="96">
        <v>28</v>
      </c>
      <c r="B18" t="s">
        <v>62</v>
      </c>
      <c r="C18" t="s">
        <v>63</v>
      </c>
      <c r="D18" t="s">
        <v>64</v>
      </c>
      <c r="E18" t="s">
        <v>33</v>
      </c>
      <c r="F18" t="s">
        <v>13</v>
      </c>
      <c r="G18" s="123">
        <v>77521</v>
      </c>
      <c r="H18" t="s">
        <v>65</v>
      </c>
      <c r="I18" t="s">
        <v>66</v>
      </c>
      <c r="J18" s="123">
        <v>2003177124</v>
      </c>
      <c r="K18" s="123">
        <v>36</v>
      </c>
      <c r="L18" s="123">
        <v>11</v>
      </c>
      <c r="M18" s="123">
        <v>128</v>
      </c>
      <c r="N18" s="123">
        <v>2</v>
      </c>
      <c r="O18" s="123">
        <v>8</v>
      </c>
      <c r="P18" s="123">
        <v>3</v>
      </c>
      <c r="R18" s="123">
        <v>1</v>
      </c>
    </row>
    <row r="19" spans="1:22" x14ac:dyDescent="0.25">
      <c r="A19" s="96">
        <v>30</v>
      </c>
      <c r="B19" t="s">
        <v>67</v>
      </c>
      <c r="C19" t="s">
        <v>68</v>
      </c>
      <c r="D19" t="s">
        <v>2129</v>
      </c>
      <c r="E19" t="s">
        <v>12</v>
      </c>
      <c r="F19" t="s">
        <v>13</v>
      </c>
      <c r="G19" s="123">
        <v>77019</v>
      </c>
      <c r="H19" t="s">
        <v>69</v>
      </c>
      <c r="I19" t="s">
        <v>70</v>
      </c>
      <c r="J19" s="123">
        <v>1182750254</v>
      </c>
      <c r="K19" s="123">
        <v>18</v>
      </c>
      <c r="L19" s="123">
        <v>15</v>
      </c>
      <c r="M19" s="123">
        <v>147</v>
      </c>
      <c r="N19" s="123">
        <v>1</v>
      </c>
      <c r="O19" s="123">
        <v>4</v>
      </c>
      <c r="P19" s="123">
        <v>1</v>
      </c>
      <c r="R19" s="123">
        <v>1</v>
      </c>
    </row>
    <row r="20" spans="1:22" x14ac:dyDescent="0.25">
      <c r="A20" s="96">
        <v>33</v>
      </c>
      <c r="B20" t="s">
        <v>71</v>
      </c>
      <c r="C20" t="s">
        <v>72</v>
      </c>
      <c r="D20" t="s">
        <v>2130</v>
      </c>
      <c r="E20" t="s">
        <v>12</v>
      </c>
      <c r="F20" t="s">
        <v>13</v>
      </c>
      <c r="G20" s="123">
        <v>77006</v>
      </c>
      <c r="H20" t="s">
        <v>74</v>
      </c>
      <c r="I20" t="s">
        <v>1772</v>
      </c>
      <c r="J20" s="123">
        <v>2002496919</v>
      </c>
      <c r="K20" s="123">
        <v>7</v>
      </c>
      <c r="L20" s="123">
        <v>15</v>
      </c>
      <c r="M20" s="123">
        <v>147</v>
      </c>
      <c r="N20" s="123">
        <v>1</v>
      </c>
      <c r="O20" s="123">
        <v>6</v>
      </c>
      <c r="P20" s="123">
        <v>1</v>
      </c>
      <c r="R20" s="123">
        <v>1</v>
      </c>
    </row>
    <row r="21" spans="1:22" x14ac:dyDescent="0.25">
      <c r="A21" s="96">
        <v>36</v>
      </c>
      <c r="B21" t="s">
        <v>75</v>
      </c>
      <c r="C21" t="s">
        <v>76</v>
      </c>
      <c r="D21" t="s">
        <v>77</v>
      </c>
      <c r="E21" t="s">
        <v>12</v>
      </c>
      <c r="F21" t="s">
        <v>13</v>
      </c>
      <c r="G21" s="123">
        <v>77061</v>
      </c>
      <c r="H21" t="s">
        <v>78</v>
      </c>
      <c r="I21" t="s">
        <v>1773</v>
      </c>
      <c r="J21" s="123">
        <v>1102249932</v>
      </c>
      <c r="K21" s="123">
        <v>9</v>
      </c>
      <c r="L21" s="123">
        <v>6</v>
      </c>
      <c r="M21" s="123">
        <v>147</v>
      </c>
      <c r="N21" s="123">
        <v>2</v>
      </c>
      <c r="O21" s="123">
        <v>4</v>
      </c>
      <c r="P21" s="123">
        <v>2</v>
      </c>
      <c r="R21" s="123">
        <v>1</v>
      </c>
    </row>
    <row r="22" spans="1:22" x14ac:dyDescent="0.25">
      <c r="A22" s="96">
        <v>39</v>
      </c>
      <c r="B22" t="s">
        <v>2856</v>
      </c>
      <c r="C22" t="s">
        <v>2857</v>
      </c>
      <c r="D22" t="s">
        <v>2858</v>
      </c>
      <c r="E22" t="s">
        <v>12</v>
      </c>
      <c r="F22" t="s">
        <v>13</v>
      </c>
      <c r="G22" s="123">
        <v>77006</v>
      </c>
      <c r="H22" t="s">
        <v>2859</v>
      </c>
      <c r="I22" t="s">
        <v>2929</v>
      </c>
      <c r="J22" s="123">
        <v>1208385235</v>
      </c>
      <c r="K22" s="123">
        <v>7</v>
      </c>
      <c r="L22" s="123">
        <v>15</v>
      </c>
      <c r="M22" s="123">
        <v>134</v>
      </c>
      <c r="N22" s="123">
        <v>1</v>
      </c>
      <c r="O22" s="123">
        <v>6</v>
      </c>
      <c r="P22" s="123">
        <v>1</v>
      </c>
      <c r="R22" s="123">
        <v>1</v>
      </c>
      <c r="U22" s="131">
        <v>44963</v>
      </c>
    </row>
    <row r="23" spans="1:22" x14ac:dyDescent="0.25">
      <c r="A23" s="96">
        <v>43</v>
      </c>
      <c r="B23" t="s">
        <v>79</v>
      </c>
      <c r="C23" t="s">
        <v>80</v>
      </c>
      <c r="D23" t="s">
        <v>2131</v>
      </c>
      <c r="E23" t="s">
        <v>12</v>
      </c>
      <c r="F23" t="s">
        <v>13</v>
      </c>
      <c r="G23" s="123">
        <v>77055</v>
      </c>
      <c r="H23" t="s">
        <v>81</v>
      </c>
      <c r="I23" t="s">
        <v>82</v>
      </c>
      <c r="J23" s="123">
        <v>1176003631</v>
      </c>
      <c r="K23" s="123">
        <v>18</v>
      </c>
      <c r="L23" s="123">
        <v>15</v>
      </c>
      <c r="M23" s="123">
        <v>148</v>
      </c>
      <c r="N23" s="123">
        <v>4</v>
      </c>
      <c r="O23" s="123">
        <v>6</v>
      </c>
      <c r="P23" s="123">
        <v>1</v>
      </c>
      <c r="R23" s="123">
        <v>1</v>
      </c>
      <c r="V23" s="132"/>
    </row>
    <row r="24" spans="1:22" x14ac:dyDescent="0.25">
      <c r="A24" s="96">
        <v>44</v>
      </c>
      <c r="B24" t="s">
        <v>83</v>
      </c>
      <c r="C24" t="s">
        <v>84</v>
      </c>
      <c r="D24" t="s">
        <v>2132</v>
      </c>
      <c r="E24" t="s">
        <v>12</v>
      </c>
      <c r="F24" t="s">
        <v>13</v>
      </c>
      <c r="G24" s="123">
        <v>77009</v>
      </c>
      <c r="H24" t="s">
        <v>85</v>
      </c>
      <c r="I24" t="s">
        <v>86</v>
      </c>
      <c r="J24" s="123">
        <v>1103990640</v>
      </c>
      <c r="K24" s="123">
        <v>29</v>
      </c>
      <c r="L24" s="123">
        <v>6</v>
      </c>
      <c r="M24" s="123">
        <v>145</v>
      </c>
      <c r="N24" s="123">
        <v>2</v>
      </c>
      <c r="O24" s="123">
        <v>4</v>
      </c>
      <c r="P24" s="123">
        <v>6</v>
      </c>
      <c r="R24" s="123">
        <v>1</v>
      </c>
    </row>
    <row r="25" spans="1:22" x14ac:dyDescent="0.25">
      <c r="A25" s="96">
        <v>49</v>
      </c>
      <c r="B25" t="s">
        <v>87</v>
      </c>
      <c r="C25" t="s">
        <v>88</v>
      </c>
      <c r="D25" t="s">
        <v>2133</v>
      </c>
      <c r="E25" t="s">
        <v>89</v>
      </c>
      <c r="F25" t="s">
        <v>13</v>
      </c>
      <c r="G25" s="123">
        <v>77447</v>
      </c>
      <c r="H25" t="s">
        <v>2792</v>
      </c>
      <c r="I25" t="s">
        <v>1774</v>
      </c>
      <c r="J25" s="123">
        <v>1120007142</v>
      </c>
      <c r="K25" s="123">
        <v>8</v>
      </c>
      <c r="L25" s="123">
        <v>18</v>
      </c>
      <c r="M25" s="123">
        <v>130</v>
      </c>
      <c r="N25" s="123">
        <v>4</v>
      </c>
      <c r="O25" s="123">
        <v>8</v>
      </c>
      <c r="P25" s="123">
        <v>4</v>
      </c>
      <c r="R25" s="123">
        <v>1</v>
      </c>
      <c r="V25" s="133" t="s">
        <v>2791</v>
      </c>
    </row>
    <row r="26" spans="1:22" x14ac:dyDescent="0.25">
      <c r="A26" s="127">
        <v>50</v>
      </c>
      <c r="B26" s="128" t="s">
        <v>2040</v>
      </c>
      <c r="C26" t="s">
        <v>2041</v>
      </c>
      <c r="D26" s="128" t="s">
        <v>1717</v>
      </c>
      <c r="E26" s="128" t="s">
        <v>12</v>
      </c>
      <c r="F26" s="128" t="s">
        <v>13</v>
      </c>
      <c r="G26" s="123">
        <v>77095</v>
      </c>
      <c r="H26" s="128" t="s">
        <v>1601</v>
      </c>
      <c r="I26" s="128" t="s">
        <v>1922</v>
      </c>
      <c r="J26" s="129">
        <v>1103166056</v>
      </c>
      <c r="K26" s="129">
        <v>8</v>
      </c>
      <c r="L26" s="129">
        <v>7</v>
      </c>
      <c r="M26" s="129">
        <v>148</v>
      </c>
      <c r="N26" s="129">
        <v>3</v>
      </c>
      <c r="O26" s="123">
        <v>6</v>
      </c>
      <c r="P26" s="129">
        <v>5</v>
      </c>
      <c r="R26" s="123">
        <v>1</v>
      </c>
    </row>
    <row r="27" spans="1:22" x14ac:dyDescent="0.25">
      <c r="A27" s="96">
        <v>51</v>
      </c>
      <c r="B27" t="s">
        <v>90</v>
      </c>
      <c r="C27" t="s">
        <v>91</v>
      </c>
      <c r="D27" t="s">
        <v>2134</v>
      </c>
      <c r="E27" t="s">
        <v>92</v>
      </c>
      <c r="F27" t="s">
        <v>13</v>
      </c>
      <c r="G27" s="123">
        <v>77536</v>
      </c>
      <c r="H27" t="s">
        <v>93</v>
      </c>
      <c r="I27" t="s">
        <v>1775</v>
      </c>
      <c r="J27" s="123">
        <v>1100255156</v>
      </c>
      <c r="K27" s="123">
        <v>36</v>
      </c>
      <c r="L27" s="123">
        <v>11</v>
      </c>
      <c r="M27" s="123">
        <v>128</v>
      </c>
      <c r="N27" s="123">
        <v>2</v>
      </c>
      <c r="O27" s="123">
        <v>8</v>
      </c>
      <c r="P27" s="123">
        <v>8</v>
      </c>
      <c r="R27" s="123">
        <v>1</v>
      </c>
    </row>
    <row r="28" spans="1:22" x14ac:dyDescent="0.25">
      <c r="A28" s="96">
        <v>52</v>
      </c>
      <c r="B28" t="s">
        <v>94</v>
      </c>
      <c r="C28" t="s">
        <v>95</v>
      </c>
      <c r="D28" t="s">
        <v>2135</v>
      </c>
      <c r="E28" t="s">
        <v>12</v>
      </c>
      <c r="F28" t="s">
        <v>13</v>
      </c>
      <c r="G28" s="123">
        <v>77007</v>
      </c>
      <c r="H28" t="s">
        <v>96</v>
      </c>
      <c r="I28" t="s">
        <v>1776</v>
      </c>
      <c r="J28" s="123">
        <v>2146703196</v>
      </c>
      <c r="K28" s="123">
        <v>7</v>
      </c>
      <c r="L28" s="123">
        <v>15</v>
      </c>
      <c r="M28" s="123">
        <v>134</v>
      </c>
      <c r="N28" s="123">
        <v>1</v>
      </c>
      <c r="O28" s="123">
        <v>6</v>
      </c>
      <c r="P28" s="123">
        <v>1</v>
      </c>
      <c r="R28" s="123">
        <v>1</v>
      </c>
    </row>
    <row r="29" spans="1:22" x14ac:dyDescent="0.25">
      <c r="A29" s="96">
        <v>53</v>
      </c>
      <c r="B29" t="s">
        <v>97</v>
      </c>
      <c r="C29" t="s">
        <v>98</v>
      </c>
      <c r="D29" t="s">
        <v>2136</v>
      </c>
      <c r="E29" t="s">
        <v>12</v>
      </c>
      <c r="F29" t="s">
        <v>13</v>
      </c>
      <c r="G29" s="123">
        <v>77007</v>
      </c>
      <c r="H29" t="s">
        <v>99</v>
      </c>
      <c r="I29" t="s">
        <v>1777</v>
      </c>
      <c r="J29" s="123">
        <v>2141307815</v>
      </c>
      <c r="K29" s="123">
        <v>18</v>
      </c>
      <c r="L29" s="123">
        <v>15</v>
      </c>
      <c r="M29" s="123">
        <v>147</v>
      </c>
      <c r="N29" s="123">
        <v>1</v>
      </c>
      <c r="O29" s="123">
        <v>6</v>
      </c>
      <c r="P29" s="123">
        <v>1</v>
      </c>
      <c r="R29" s="123">
        <v>1</v>
      </c>
    </row>
    <row r="30" spans="1:22" x14ac:dyDescent="0.25">
      <c r="A30" s="96">
        <v>54</v>
      </c>
      <c r="B30" t="s">
        <v>100</v>
      </c>
      <c r="C30" t="s">
        <v>101</v>
      </c>
      <c r="D30" t="s">
        <v>2137</v>
      </c>
      <c r="E30" t="s">
        <v>12</v>
      </c>
      <c r="F30" t="s">
        <v>13</v>
      </c>
      <c r="G30" s="123">
        <v>77008</v>
      </c>
      <c r="H30" t="s">
        <v>102</v>
      </c>
      <c r="I30" t="s">
        <v>103</v>
      </c>
      <c r="J30" s="123">
        <v>1103365255</v>
      </c>
      <c r="K30" s="123">
        <v>7</v>
      </c>
      <c r="L30" s="123">
        <v>15</v>
      </c>
      <c r="M30" s="123">
        <v>145</v>
      </c>
      <c r="N30" s="123">
        <v>1</v>
      </c>
      <c r="O30" s="123">
        <v>6</v>
      </c>
      <c r="P30" s="123">
        <v>1</v>
      </c>
      <c r="R30" s="123">
        <v>1</v>
      </c>
    </row>
    <row r="31" spans="1:22" x14ac:dyDescent="0.25">
      <c r="A31" s="96">
        <v>56</v>
      </c>
      <c r="B31" t="s">
        <v>2714</v>
      </c>
      <c r="C31" t="s">
        <v>55</v>
      </c>
      <c r="D31" t="s">
        <v>2746</v>
      </c>
      <c r="E31" t="s">
        <v>12</v>
      </c>
      <c r="F31" t="s">
        <v>13</v>
      </c>
      <c r="G31" s="123">
        <v>77043</v>
      </c>
      <c r="H31" t="s">
        <v>2737</v>
      </c>
      <c r="I31" t="s">
        <v>2738</v>
      </c>
      <c r="J31" s="123">
        <v>1103298037</v>
      </c>
      <c r="K31" s="123">
        <v>38</v>
      </c>
      <c r="L31" s="123">
        <v>7</v>
      </c>
      <c r="M31" s="123">
        <v>138</v>
      </c>
      <c r="N31" s="123">
        <v>3</v>
      </c>
      <c r="O31" s="123">
        <v>6</v>
      </c>
      <c r="P31" s="123">
        <v>5</v>
      </c>
      <c r="R31" s="123">
        <v>1</v>
      </c>
      <c r="S31"/>
      <c r="T31"/>
      <c r="U31" s="125">
        <v>44816</v>
      </c>
    </row>
    <row r="32" spans="1:22" x14ac:dyDescent="0.25">
      <c r="A32" s="127">
        <v>57</v>
      </c>
      <c r="B32" s="128" t="s">
        <v>2038</v>
      </c>
      <c r="C32" t="s">
        <v>2039</v>
      </c>
      <c r="D32" s="128" t="s">
        <v>1718</v>
      </c>
      <c r="E32" s="128" t="s">
        <v>12</v>
      </c>
      <c r="F32" s="128" t="s">
        <v>13</v>
      </c>
      <c r="G32" s="123">
        <v>77008</v>
      </c>
      <c r="H32" s="128" t="s">
        <v>1602</v>
      </c>
      <c r="I32" s="128" t="s">
        <v>1923</v>
      </c>
      <c r="J32" s="129">
        <v>1093500425</v>
      </c>
      <c r="K32" s="129">
        <v>18</v>
      </c>
      <c r="L32" s="129">
        <v>15</v>
      </c>
      <c r="M32" s="129">
        <v>145</v>
      </c>
      <c r="N32" s="129">
        <v>1</v>
      </c>
      <c r="O32" s="123">
        <v>6</v>
      </c>
      <c r="P32" s="129">
        <v>1</v>
      </c>
      <c r="R32" s="123">
        <v>1</v>
      </c>
    </row>
    <row r="33" spans="1:22" x14ac:dyDescent="0.25">
      <c r="A33" s="96">
        <v>58</v>
      </c>
      <c r="B33" t="s">
        <v>104</v>
      </c>
      <c r="C33" t="s">
        <v>105</v>
      </c>
      <c r="D33" t="s">
        <v>2138</v>
      </c>
      <c r="E33" t="s">
        <v>12</v>
      </c>
      <c r="F33" t="s">
        <v>13</v>
      </c>
      <c r="G33" s="123">
        <v>77008</v>
      </c>
      <c r="H33" t="s">
        <v>106</v>
      </c>
      <c r="I33" t="s">
        <v>107</v>
      </c>
      <c r="J33" s="123">
        <v>1033993966</v>
      </c>
      <c r="K33" s="123">
        <v>7</v>
      </c>
      <c r="L33" s="123">
        <v>15</v>
      </c>
      <c r="M33" s="123">
        <v>145</v>
      </c>
      <c r="N33" s="123">
        <v>1</v>
      </c>
      <c r="O33" s="123">
        <v>6</v>
      </c>
      <c r="P33" s="123">
        <v>1</v>
      </c>
      <c r="R33" s="123">
        <v>1</v>
      </c>
    </row>
    <row r="34" spans="1:22" x14ac:dyDescent="0.25">
      <c r="A34" s="96">
        <v>59</v>
      </c>
      <c r="B34" t="s">
        <v>108</v>
      </c>
      <c r="C34" t="s">
        <v>109</v>
      </c>
      <c r="D34" t="s">
        <v>110</v>
      </c>
      <c r="E34" t="s">
        <v>12</v>
      </c>
      <c r="F34" t="s">
        <v>13</v>
      </c>
      <c r="G34" s="123">
        <v>77008</v>
      </c>
      <c r="H34" t="s">
        <v>111</v>
      </c>
      <c r="I34" t="s">
        <v>112</v>
      </c>
      <c r="J34" s="123">
        <v>1169625795</v>
      </c>
      <c r="K34" s="123">
        <v>18</v>
      </c>
      <c r="L34" s="123">
        <v>15</v>
      </c>
      <c r="M34" s="123">
        <v>145</v>
      </c>
      <c r="N34" s="123">
        <v>1</v>
      </c>
      <c r="O34" s="123">
        <v>6</v>
      </c>
      <c r="P34" s="123">
        <v>1</v>
      </c>
      <c r="R34" s="123">
        <v>1</v>
      </c>
    </row>
    <row r="35" spans="1:22" x14ac:dyDescent="0.25">
      <c r="A35" s="127">
        <v>60</v>
      </c>
      <c r="B35" s="128" t="s">
        <v>2036</v>
      </c>
      <c r="C35" t="s">
        <v>2037</v>
      </c>
      <c r="D35" s="128" t="s">
        <v>2405</v>
      </c>
      <c r="E35" s="128" t="s">
        <v>12</v>
      </c>
      <c r="F35" s="128" t="s">
        <v>13</v>
      </c>
      <c r="G35" s="123">
        <v>77098</v>
      </c>
      <c r="H35" s="128" t="s">
        <v>1603</v>
      </c>
      <c r="I35" s="128" t="s">
        <v>1924</v>
      </c>
      <c r="J35" s="129">
        <v>1180453761</v>
      </c>
      <c r="K35" s="129">
        <v>7</v>
      </c>
      <c r="L35" s="129">
        <v>15</v>
      </c>
      <c r="M35" s="129">
        <v>134</v>
      </c>
      <c r="N35" s="129">
        <v>1</v>
      </c>
      <c r="O35" s="123">
        <v>6</v>
      </c>
      <c r="P35" s="129">
        <v>1</v>
      </c>
      <c r="R35" s="123">
        <v>1</v>
      </c>
    </row>
    <row r="36" spans="1:22" x14ac:dyDescent="0.25">
      <c r="A36" s="96">
        <v>62</v>
      </c>
      <c r="B36" t="s">
        <v>113</v>
      </c>
      <c r="C36" t="s">
        <v>114</v>
      </c>
      <c r="D36" t="s">
        <v>2139</v>
      </c>
      <c r="E36" t="s">
        <v>12</v>
      </c>
      <c r="F36" t="s">
        <v>13</v>
      </c>
      <c r="G36" s="123">
        <v>77020</v>
      </c>
      <c r="H36" t="s">
        <v>115</v>
      </c>
      <c r="I36" t="s">
        <v>2763</v>
      </c>
      <c r="J36" s="123">
        <v>1103529996</v>
      </c>
      <c r="K36" s="123">
        <v>29</v>
      </c>
      <c r="L36" s="123">
        <v>6</v>
      </c>
      <c r="M36" s="123">
        <v>143</v>
      </c>
      <c r="N36" s="123">
        <v>2</v>
      </c>
      <c r="O36" s="123">
        <v>4</v>
      </c>
      <c r="P36" s="123">
        <v>6</v>
      </c>
      <c r="R36" s="123">
        <v>1</v>
      </c>
      <c r="V36" s="126" t="s">
        <v>2793</v>
      </c>
    </row>
    <row r="37" spans="1:22" x14ac:dyDescent="0.25">
      <c r="A37" s="96">
        <v>69</v>
      </c>
      <c r="B37" t="s">
        <v>116</v>
      </c>
      <c r="C37" t="s">
        <v>117</v>
      </c>
      <c r="D37" t="s">
        <v>118</v>
      </c>
      <c r="E37" t="s">
        <v>12</v>
      </c>
      <c r="F37" t="s">
        <v>13</v>
      </c>
      <c r="G37" s="123">
        <v>77011</v>
      </c>
      <c r="H37" t="s">
        <v>119</v>
      </c>
      <c r="I37" t="s">
        <v>120</v>
      </c>
      <c r="J37" s="123">
        <v>1103744000</v>
      </c>
      <c r="K37" s="123">
        <v>29</v>
      </c>
      <c r="L37" s="123">
        <v>6</v>
      </c>
      <c r="M37" s="123">
        <v>143</v>
      </c>
      <c r="N37" s="123">
        <v>2</v>
      </c>
      <c r="O37" s="123">
        <v>4</v>
      </c>
      <c r="P37" s="123">
        <v>6</v>
      </c>
      <c r="R37" s="123">
        <v>1</v>
      </c>
    </row>
    <row r="38" spans="1:22" x14ac:dyDescent="0.25">
      <c r="A38" s="96">
        <v>70</v>
      </c>
      <c r="B38" t="s">
        <v>121</v>
      </c>
      <c r="C38" t="s">
        <v>122</v>
      </c>
      <c r="D38" t="s">
        <v>2404</v>
      </c>
      <c r="E38" t="s">
        <v>12</v>
      </c>
      <c r="F38" t="s">
        <v>13</v>
      </c>
      <c r="G38" s="123">
        <v>77007</v>
      </c>
      <c r="H38" t="s">
        <v>123</v>
      </c>
      <c r="I38" t="s">
        <v>2621</v>
      </c>
      <c r="J38" s="123">
        <v>1178525966</v>
      </c>
      <c r="K38" s="123">
        <v>38</v>
      </c>
      <c r="L38" s="123">
        <v>15</v>
      </c>
      <c r="M38" s="123">
        <v>134</v>
      </c>
      <c r="N38" s="123">
        <v>4</v>
      </c>
      <c r="O38" s="123">
        <v>6</v>
      </c>
      <c r="P38" s="123">
        <v>1</v>
      </c>
      <c r="R38" s="123">
        <v>1</v>
      </c>
      <c r="V38" s="126" t="s">
        <v>2794</v>
      </c>
    </row>
    <row r="39" spans="1:22" x14ac:dyDescent="0.25">
      <c r="A39" s="96">
        <v>71</v>
      </c>
      <c r="B39" t="s">
        <v>2567</v>
      </c>
      <c r="C39" t="s">
        <v>308</v>
      </c>
      <c r="D39" t="s">
        <v>2580</v>
      </c>
      <c r="E39" t="s">
        <v>12</v>
      </c>
      <c r="F39" t="s">
        <v>13</v>
      </c>
      <c r="G39" s="123">
        <v>77007</v>
      </c>
      <c r="H39" t="s">
        <v>2568</v>
      </c>
      <c r="I39" t="s">
        <v>2584</v>
      </c>
      <c r="J39" s="123">
        <v>1105624211</v>
      </c>
      <c r="K39" s="123">
        <v>7</v>
      </c>
      <c r="L39" s="123">
        <v>15</v>
      </c>
      <c r="M39" s="123">
        <v>134</v>
      </c>
      <c r="N39" s="123">
        <v>4</v>
      </c>
      <c r="O39" s="123">
        <v>6</v>
      </c>
      <c r="P39" s="123">
        <v>1</v>
      </c>
      <c r="R39" s="123">
        <v>1</v>
      </c>
      <c r="U39" s="131">
        <v>44774</v>
      </c>
    </row>
    <row r="40" spans="1:22" x14ac:dyDescent="0.25">
      <c r="A40" s="127">
        <v>72</v>
      </c>
      <c r="B40" s="128" t="s">
        <v>2034</v>
      </c>
      <c r="C40" t="s">
        <v>2035</v>
      </c>
      <c r="D40" s="128" t="s">
        <v>1719</v>
      </c>
      <c r="E40" s="128" t="s">
        <v>12</v>
      </c>
      <c r="F40" s="128" t="s">
        <v>13</v>
      </c>
      <c r="G40" s="123">
        <v>77023</v>
      </c>
      <c r="H40" s="128" t="s">
        <v>1604</v>
      </c>
      <c r="I40" s="128" t="s">
        <v>1925</v>
      </c>
      <c r="J40" s="129">
        <v>1103778941</v>
      </c>
      <c r="K40" s="129">
        <v>29</v>
      </c>
      <c r="L40" s="129">
        <v>6</v>
      </c>
      <c r="M40" s="129">
        <v>145</v>
      </c>
      <c r="N40" s="129">
        <v>2</v>
      </c>
      <c r="O40" s="123">
        <v>4</v>
      </c>
      <c r="P40" s="129">
        <v>6</v>
      </c>
      <c r="R40" s="123">
        <v>1</v>
      </c>
    </row>
    <row r="41" spans="1:22" x14ac:dyDescent="0.25">
      <c r="A41" s="96">
        <v>73</v>
      </c>
      <c r="B41" t="s">
        <v>124</v>
      </c>
      <c r="C41" t="s">
        <v>125</v>
      </c>
      <c r="D41" t="s">
        <v>2140</v>
      </c>
      <c r="E41" t="s">
        <v>12</v>
      </c>
      <c r="F41" t="s">
        <v>13</v>
      </c>
      <c r="G41" s="123">
        <v>77018</v>
      </c>
      <c r="H41" t="s">
        <v>126</v>
      </c>
      <c r="I41" t="s">
        <v>127</v>
      </c>
      <c r="J41" s="123">
        <v>1103371158</v>
      </c>
      <c r="K41" s="123">
        <v>18</v>
      </c>
      <c r="L41" s="123">
        <v>15</v>
      </c>
      <c r="M41" s="123">
        <v>139</v>
      </c>
      <c r="N41" s="123">
        <v>1</v>
      </c>
      <c r="O41" s="123">
        <v>4</v>
      </c>
      <c r="P41" s="123">
        <v>1</v>
      </c>
      <c r="R41" s="123">
        <v>1</v>
      </c>
    </row>
    <row r="42" spans="1:22" x14ac:dyDescent="0.25">
      <c r="A42" s="96">
        <v>74</v>
      </c>
      <c r="B42" t="s">
        <v>128</v>
      </c>
      <c r="C42" t="s">
        <v>129</v>
      </c>
      <c r="D42" t="s">
        <v>2141</v>
      </c>
      <c r="E42" t="s">
        <v>130</v>
      </c>
      <c r="F42" t="s">
        <v>13</v>
      </c>
      <c r="G42" s="123">
        <v>77040</v>
      </c>
      <c r="H42" t="s">
        <v>131</v>
      </c>
      <c r="I42" t="s">
        <v>132</v>
      </c>
      <c r="J42" s="123">
        <v>1019810472</v>
      </c>
      <c r="K42" s="123">
        <v>38</v>
      </c>
      <c r="L42" s="123">
        <v>7</v>
      </c>
      <c r="M42" s="123">
        <v>138</v>
      </c>
      <c r="N42" s="123">
        <v>3</v>
      </c>
      <c r="O42" s="123">
        <v>6</v>
      </c>
      <c r="P42" s="123">
        <v>4</v>
      </c>
      <c r="R42" s="123">
        <v>1</v>
      </c>
    </row>
    <row r="43" spans="1:22" x14ac:dyDescent="0.25">
      <c r="A43" s="96">
        <v>75</v>
      </c>
      <c r="B43" t="s">
        <v>2678</v>
      </c>
      <c r="C43" t="s">
        <v>2679</v>
      </c>
      <c r="D43" t="s">
        <v>2703</v>
      </c>
      <c r="E43" t="s">
        <v>12</v>
      </c>
      <c r="F43" t="s">
        <v>13</v>
      </c>
      <c r="G43" s="134">
        <v>77008</v>
      </c>
      <c r="H43" t="s">
        <v>2680</v>
      </c>
      <c r="I43" t="s">
        <v>2692</v>
      </c>
      <c r="J43" s="123">
        <v>2139512960</v>
      </c>
      <c r="K43" s="123">
        <v>18</v>
      </c>
      <c r="L43" s="123">
        <v>15</v>
      </c>
      <c r="M43" s="123">
        <v>145</v>
      </c>
      <c r="N43" s="123">
        <v>1</v>
      </c>
      <c r="O43" s="123">
        <v>6</v>
      </c>
      <c r="P43" s="123">
        <v>1</v>
      </c>
      <c r="R43" s="123">
        <v>1</v>
      </c>
      <c r="U43" s="125">
        <v>44802</v>
      </c>
    </row>
    <row r="44" spans="1:22" x14ac:dyDescent="0.25">
      <c r="A44" s="127">
        <v>76</v>
      </c>
      <c r="B44" s="128" t="s">
        <v>2032</v>
      </c>
      <c r="C44" t="s">
        <v>2033</v>
      </c>
      <c r="D44" s="128" t="s">
        <v>1720</v>
      </c>
      <c r="E44" s="128" t="s">
        <v>12</v>
      </c>
      <c r="F44" s="128" t="s">
        <v>13</v>
      </c>
      <c r="G44" s="123">
        <v>77089</v>
      </c>
      <c r="H44" s="128" t="s">
        <v>1605</v>
      </c>
      <c r="I44" s="128" t="s">
        <v>1926</v>
      </c>
      <c r="J44" s="129">
        <v>1103857625</v>
      </c>
      <c r="K44" s="129">
        <v>36</v>
      </c>
      <c r="L44" s="129">
        <v>11</v>
      </c>
      <c r="M44" s="129">
        <v>144</v>
      </c>
      <c r="N44" s="129">
        <v>2</v>
      </c>
      <c r="O44" s="123">
        <v>4</v>
      </c>
      <c r="P44" s="129">
        <v>2</v>
      </c>
      <c r="R44" s="123">
        <v>1</v>
      </c>
    </row>
    <row r="45" spans="1:22" x14ac:dyDescent="0.25">
      <c r="A45" s="96">
        <v>81</v>
      </c>
      <c r="B45" t="s">
        <v>133</v>
      </c>
      <c r="C45" t="s">
        <v>134</v>
      </c>
      <c r="D45" t="s">
        <v>2142</v>
      </c>
      <c r="E45" t="s">
        <v>135</v>
      </c>
      <c r="F45" t="s">
        <v>13</v>
      </c>
      <c r="G45" s="123">
        <v>77547</v>
      </c>
      <c r="H45" t="s">
        <v>136</v>
      </c>
      <c r="I45" t="s">
        <v>137</v>
      </c>
      <c r="J45" s="123">
        <v>2136916950</v>
      </c>
      <c r="K45" s="123">
        <v>29</v>
      </c>
      <c r="L45" s="123">
        <v>6</v>
      </c>
      <c r="M45" s="123">
        <v>143</v>
      </c>
      <c r="N45" s="123">
        <v>2</v>
      </c>
      <c r="O45" s="123">
        <v>4</v>
      </c>
      <c r="P45" s="123">
        <v>2</v>
      </c>
      <c r="R45" s="123">
        <v>1</v>
      </c>
    </row>
    <row r="46" spans="1:22" x14ac:dyDescent="0.25">
      <c r="A46" s="96">
        <v>82</v>
      </c>
      <c r="B46" t="s">
        <v>138</v>
      </c>
      <c r="C46" t="s">
        <v>139</v>
      </c>
      <c r="D46" t="s">
        <v>2143</v>
      </c>
      <c r="E46" t="s">
        <v>140</v>
      </c>
      <c r="F46" t="s">
        <v>13</v>
      </c>
      <c r="G46" s="123">
        <v>77379</v>
      </c>
      <c r="H46" t="s">
        <v>141</v>
      </c>
      <c r="I46" t="s">
        <v>142</v>
      </c>
      <c r="J46" s="123">
        <v>1103931555</v>
      </c>
      <c r="K46" s="123">
        <v>38</v>
      </c>
      <c r="L46" s="123">
        <v>7</v>
      </c>
      <c r="M46" s="123">
        <v>126</v>
      </c>
      <c r="N46" s="123">
        <v>3</v>
      </c>
      <c r="O46" s="123">
        <v>6</v>
      </c>
      <c r="P46" s="123">
        <v>4</v>
      </c>
      <c r="R46" s="123">
        <v>1</v>
      </c>
    </row>
    <row r="47" spans="1:22" x14ac:dyDescent="0.25">
      <c r="A47" s="96">
        <v>83</v>
      </c>
      <c r="B47" t="s">
        <v>2715</v>
      </c>
      <c r="C47" t="s">
        <v>2716</v>
      </c>
      <c r="D47" t="s">
        <v>2747</v>
      </c>
      <c r="E47" t="s">
        <v>211</v>
      </c>
      <c r="F47" t="s">
        <v>13</v>
      </c>
      <c r="G47" s="123">
        <v>77396</v>
      </c>
      <c r="H47" t="s">
        <v>2717</v>
      </c>
      <c r="I47" t="s">
        <v>2739</v>
      </c>
      <c r="J47" s="123">
        <v>1114060678</v>
      </c>
      <c r="K47" s="123">
        <v>29</v>
      </c>
      <c r="L47" s="123">
        <v>6</v>
      </c>
      <c r="M47" s="123">
        <v>142</v>
      </c>
      <c r="N47" s="123">
        <v>1</v>
      </c>
      <c r="O47" s="123">
        <v>4</v>
      </c>
      <c r="P47" s="123">
        <v>3</v>
      </c>
      <c r="R47" s="123">
        <v>1</v>
      </c>
      <c r="S47"/>
      <c r="T47"/>
      <c r="U47" s="125">
        <v>44816</v>
      </c>
    </row>
    <row r="48" spans="1:22" x14ac:dyDescent="0.25">
      <c r="A48" s="118">
        <v>86</v>
      </c>
      <c r="B48" s="119" t="s">
        <v>143</v>
      </c>
      <c r="C48" s="119" t="s">
        <v>144</v>
      </c>
      <c r="D48" s="119" t="s">
        <v>2144</v>
      </c>
      <c r="E48" s="119" t="s">
        <v>12</v>
      </c>
      <c r="F48" s="119" t="s">
        <v>13</v>
      </c>
      <c r="G48" s="120">
        <v>77008</v>
      </c>
      <c r="H48" s="119" t="s">
        <v>2413</v>
      </c>
      <c r="I48" s="119" t="s">
        <v>1778</v>
      </c>
      <c r="J48" s="120">
        <v>1131503111</v>
      </c>
      <c r="K48" s="120">
        <v>18</v>
      </c>
      <c r="L48" s="120">
        <v>15</v>
      </c>
      <c r="M48" s="120">
        <v>145</v>
      </c>
      <c r="N48" s="120">
        <v>1</v>
      </c>
      <c r="O48" s="120">
        <v>6</v>
      </c>
      <c r="P48" s="120">
        <v>1</v>
      </c>
      <c r="Q48" s="119"/>
      <c r="R48" s="120">
        <v>1</v>
      </c>
      <c r="S48" s="120">
        <v>1</v>
      </c>
      <c r="T48" s="120"/>
      <c r="U48" s="119"/>
      <c r="V48" s="119"/>
    </row>
    <row r="49" spans="1:21" x14ac:dyDescent="0.25">
      <c r="A49" s="96">
        <v>87</v>
      </c>
      <c r="B49" t="s">
        <v>145</v>
      </c>
      <c r="C49" t="s">
        <v>146</v>
      </c>
      <c r="D49" t="s">
        <v>2145</v>
      </c>
      <c r="E49" t="s">
        <v>12</v>
      </c>
      <c r="F49" t="s">
        <v>13</v>
      </c>
      <c r="G49" s="123">
        <v>77005</v>
      </c>
      <c r="H49" t="s">
        <v>147</v>
      </c>
      <c r="I49" t="s">
        <v>148</v>
      </c>
      <c r="J49" s="123">
        <v>1104110973</v>
      </c>
      <c r="K49" s="123">
        <v>7</v>
      </c>
      <c r="L49" s="123">
        <v>15</v>
      </c>
      <c r="M49" s="123">
        <v>134</v>
      </c>
      <c r="N49" s="123">
        <v>1</v>
      </c>
      <c r="O49" s="123">
        <v>4</v>
      </c>
      <c r="P49" s="123">
        <v>1</v>
      </c>
      <c r="R49" s="123">
        <v>1</v>
      </c>
    </row>
    <row r="50" spans="1:21" x14ac:dyDescent="0.25">
      <c r="A50" s="96">
        <v>89</v>
      </c>
      <c r="B50" t="s">
        <v>149</v>
      </c>
      <c r="C50" t="s">
        <v>150</v>
      </c>
      <c r="D50" t="s">
        <v>151</v>
      </c>
      <c r="E50" t="s">
        <v>12</v>
      </c>
      <c r="F50" t="s">
        <v>13</v>
      </c>
      <c r="G50" s="123">
        <v>77005</v>
      </c>
      <c r="H50" t="s">
        <v>152</v>
      </c>
      <c r="I50" t="s">
        <v>1779</v>
      </c>
      <c r="J50" s="123">
        <v>1104227901</v>
      </c>
      <c r="K50" s="123">
        <v>7</v>
      </c>
      <c r="L50" s="123">
        <v>15</v>
      </c>
      <c r="M50" s="123">
        <v>134</v>
      </c>
      <c r="N50" s="123">
        <v>1</v>
      </c>
      <c r="O50" s="123">
        <v>4</v>
      </c>
      <c r="P50" s="123">
        <v>1</v>
      </c>
      <c r="R50" s="123">
        <v>1</v>
      </c>
    </row>
    <row r="51" spans="1:21" x14ac:dyDescent="0.25">
      <c r="A51" s="96">
        <v>90</v>
      </c>
      <c r="B51" t="s">
        <v>153</v>
      </c>
      <c r="C51" t="s">
        <v>154</v>
      </c>
      <c r="D51" t="s">
        <v>2122</v>
      </c>
      <c r="E51" t="s">
        <v>156</v>
      </c>
      <c r="F51" t="s">
        <v>13</v>
      </c>
      <c r="G51" s="123">
        <v>77586</v>
      </c>
      <c r="H51" t="s">
        <v>157</v>
      </c>
      <c r="I51" t="s">
        <v>158</v>
      </c>
      <c r="J51" s="123">
        <v>1104228295</v>
      </c>
      <c r="K51" s="123">
        <v>36</v>
      </c>
      <c r="L51" s="123">
        <v>11</v>
      </c>
      <c r="M51" s="123">
        <v>129</v>
      </c>
      <c r="N51" s="123">
        <v>2</v>
      </c>
      <c r="O51" s="123">
        <v>8</v>
      </c>
      <c r="P51" s="123">
        <v>8</v>
      </c>
      <c r="R51" s="123">
        <v>1</v>
      </c>
    </row>
    <row r="52" spans="1:21" x14ac:dyDescent="0.25">
      <c r="A52" s="96">
        <v>91</v>
      </c>
      <c r="B52" t="s">
        <v>159</v>
      </c>
      <c r="C52" t="s">
        <v>160</v>
      </c>
      <c r="D52" t="s">
        <v>2403</v>
      </c>
      <c r="E52" t="s">
        <v>12</v>
      </c>
      <c r="F52" t="s">
        <v>13</v>
      </c>
      <c r="G52" s="123">
        <v>77058</v>
      </c>
      <c r="H52" t="s">
        <v>161</v>
      </c>
      <c r="I52" t="s">
        <v>162</v>
      </c>
      <c r="J52" s="123">
        <v>1120245242</v>
      </c>
      <c r="K52" s="123">
        <v>36</v>
      </c>
      <c r="L52" s="123">
        <v>11</v>
      </c>
      <c r="M52" s="123">
        <v>129</v>
      </c>
      <c r="N52" s="123">
        <v>2</v>
      </c>
      <c r="O52" s="123">
        <v>8</v>
      </c>
      <c r="P52" s="123">
        <v>8</v>
      </c>
      <c r="R52" s="123">
        <v>1</v>
      </c>
    </row>
    <row r="53" spans="1:21" x14ac:dyDescent="0.25">
      <c r="A53" s="96">
        <v>92</v>
      </c>
      <c r="B53" t="s">
        <v>163</v>
      </c>
      <c r="C53" t="s">
        <v>164</v>
      </c>
      <c r="D53" t="s">
        <v>2146</v>
      </c>
      <c r="E53" t="s">
        <v>12</v>
      </c>
      <c r="F53" t="s">
        <v>13</v>
      </c>
      <c r="G53" s="123">
        <v>77059</v>
      </c>
      <c r="H53" t="s">
        <v>165</v>
      </c>
      <c r="I53" t="s">
        <v>166</v>
      </c>
      <c r="J53" s="123">
        <v>1104207370</v>
      </c>
      <c r="K53" s="123">
        <v>36</v>
      </c>
      <c r="L53" s="123">
        <v>11</v>
      </c>
      <c r="M53" s="123">
        <v>129</v>
      </c>
      <c r="N53" s="123">
        <v>2</v>
      </c>
      <c r="O53" s="123">
        <v>8</v>
      </c>
      <c r="P53" s="123">
        <v>8</v>
      </c>
      <c r="R53" s="123">
        <v>1</v>
      </c>
    </row>
    <row r="54" spans="1:21" x14ac:dyDescent="0.25">
      <c r="A54" s="96">
        <v>95</v>
      </c>
      <c r="B54" t="s">
        <v>167</v>
      </c>
      <c r="C54" t="s">
        <v>168</v>
      </c>
      <c r="D54" t="s">
        <v>169</v>
      </c>
      <c r="E54" t="s">
        <v>12</v>
      </c>
      <c r="F54" t="s">
        <v>13</v>
      </c>
      <c r="G54" s="123">
        <v>77079</v>
      </c>
      <c r="H54" t="s">
        <v>170</v>
      </c>
      <c r="I54" t="s">
        <v>171</v>
      </c>
      <c r="J54" s="123">
        <v>1104356506</v>
      </c>
      <c r="K54" s="123">
        <v>38</v>
      </c>
      <c r="L54" s="123">
        <v>17</v>
      </c>
      <c r="M54" s="123">
        <v>133</v>
      </c>
      <c r="N54" s="123">
        <v>4</v>
      </c>
      <c r="O54" s="123">
        <v>6</v>
      </c>
      <c r="P54" s="123">
        <v>5</v>
      </c>
      <c r="R54" s="123">
        <v>1</v>
      </c>
    </row>
    <row r="55" spans="1:21" x14ac:dyDescent="0.25">
      <c r="A55" s="96">
        <v>97</v>
      </c>
      <c r="B55" t="s">
        <v>172</v>
      </c>
      <c r="C55" t="s">
        <v>173</v>
      </c>
      <c r="D55" t="s">
        <v>174</v>
      </c>
      <c r="E55" t="s">
        <v>175</v>
      </c>
      <c r="F55" t="s">
        <v>13</v>
      </c>
      <c r="G55" s="123">
        <v>77532</v>
      </c>
      <c r="H55" t="s">
        <v>176</v>
      </c>
      <c r="I55" t="s">
        <v>177</v>
      </c>
      <c r="J55" s="123">
        <v>1171688296</v>
      </c>
      <c r="K55" s="123">
        <v>2</v>
      </c>
      <c r="L55" s="123">
        <v>4</v>
      </c>
      <c r="M55" s="123">
        <v>128</v>
      </c>
      <c r="N55" s="123">
        <v>3</v>
      </c>
      <c r="O55" s="123">
        <v>8</v>
      </c>
      <c r="P55" s="123">
        <v>3</v>
      </c>
      <c r="R55" s="123">
        <v>1</v>
      </c>
    </row>
    <row r="56" spans="1:21" x14ac:dyDescent="0.25">
      <c r="A56" s="96">
        <v>98</v>
      </c>
      <c r="B56" t="s">
        <v>178</v>
      </c>
      <c r="C56" t="s">
        <v>179</v>
      </c>
      <c r="D56" t="s">
        <v>180</v>
      </c>
      <c r="E56" t="s">
        <v>181</v>
      </c>
      <c r="F56" t="s">
        <v>13</v>
      </c>
      <c r="G56" s="123">
        <v>77336</v>
      </c>
      <c r="H56" t="s">
        <v>182</v>
      </c>
      <c r="I56" t="s">
        <v>183</v>
      </c>
      <c r="J56" s="123">
        <v>1204008886</v>
      </c>
      <c r="K56" s="123">
        <v>2</v>
      </c>
      <c r="L56" s="123">
        <v>4</v>
      </c>
      <c r="M56" s="123">
        <v>127</v>
      </c>
      <c r="N56" s="123">
        <v>3</v>
      </c>
      <c r="O56" s="123">
        <v>8</v>
      </c>
      <c r="P56" s="123">
        <v>3</v>
      </c>
      <c r="R56" s="123">
        <v>1</v>
      </c>
    </row>
    <row r="57" spans="1:21" x14ac:dyDescent="0.25">
      <c r="A57" s="96">
        <v>100</v>
      </c>
      <c r="B57" t="s">
        <v>184</v>
      </c>
      <c r="C57" t="s">
        <v>185</v>
      </c>
      <c r="D57" t="s">
        <v>186</v>
      </c>
      <c r="E57" t="s">
        <v>33</v>
      </c>
      <c r="F57" t="s">
        <v>13</v>
      </c>
      <c r="G57" s="123">
        <v>77520</v>
      </c>
      <c r="H57" t="s">
        <v>187</v>
      </c>
      <c r="I57" t="s">
        <v>188</v>
      </c>
      <c r="J57" s="123">
        <v>1114409966</v>
      </c>
      <c r="K57" s="123">
        <v>36</v>
      </c>
      <c r="L57" s="123">
        <v>6</v>
      </c>
      <c r="M57" s="123">
        <v>143</v>
      </c>
      <c r="N57" s="123">
        <v>2</v>
      </c>
      <c r="O57" s="123">
        <v>8</v>
      </c>
      <c r="P57" s="123">
        <v>3</v>
      </c>
      <c r="R57" s="123">
        <v>1</v>
      </c>
    </row>
    <row r="58" spans="1:21" s="119" customFormat="1" x14ac:dyDescent="0.25">
      <c r="A58" s="118">
        <v>104</v>
      </c>
      <c r="B58" s="119" t="s">
        <v>214</v>
      </c>
      <c r="C58" s="119" t="s">
        <v>215</v>
      </c>
      <c r="D58" s="119" t="s">
        <v>2147</v>
      </c>
      <c r="E58" s="119" t="s">
        <v>12</v>
      </c>
      <c r="F58" s="119" t="s">
        <v>13</v>
      </c>
      <c r="G58" s="120">
        <v>77016</v>
      </c>
      <c r="H58" s="119" t="s">
        <v>216</v>
      </c>
      <c r="I58" s="119" t="s">
        <v>217</v>
      </c>
      <c r="J58" s="120">
        <v>2133468339</v>
      </c>
      <c r="K58" s="120">
        <v>18</v>
      </c>
      <c r="L58" s="120">
        <v>13</v>
      </c>
      <c r="M58" s="120">
        <v>141</v>
      </c>
      <c r="N58" s="120">
        <v>1</v>
      </c>
      <c r="O58" s="120">
        <v>4</v>
      </c>
      <c r="P58" s="120">
        <v>3</v>
      </c>
      <c r="R58" s="120">
        <v>1</v>
      </c>
      <c r="S58" s="120">
        <v>1</v>
      </c>
      <c r="T58" s="120"/>
    </row>
    <row r="59" spans="1:21" x14ac:dyDescent="0.25">
      <c r="A59" s="96">
        <v>110</v>
      </c>
      <c r="B59" t="s">
        <v>248</v>
      </c>
      <c r="C59" t="s">
        <v>249</v>
      </c>
      <c r="D59" t="s">
        <v>250</v>
      </c>
      <c r="E59" t="s">
        <v>140</v>
      </c>
      <c r="F59" t="s">
        <v>13</v>
      </c>
      <c r="G59" s="123">
        <v>77373</v>
      </c>
      <c r="H59" t="s">
        <v>251</v>
      </c>
      <c r="I59" t="s">
        <v>252</v>
      </c>
      <c r="J59" s="123">
        <v>1104743437</v>
      </c>
      <c r="K59" s="123">
        <v>2</v>
      </c>
      <c r="L59" s="123">
        <v>4</v>
      </c>
      <c r="M59" s="123">
        <v>150</v>
      </c>
      <c r="N59" s="123">
        <v>3</v>
      </c>
      <c r="O59" s="123">
        <v>6</v>
      </c>
      <c r="P59" s="123">
        <v>4</v>
      </c>
      <c r="R59" s="123">
        <v>1</v>
      </c>
    </row>
    <row r="60" spans="1:21" x14ac:dyDescent="0.25">
      <c r="A60" s="127">
        <v>111</v>
      </c>
      <c r="B60" s="128" t="s">
        <v>2030</v>
      </c>
      <c r="C60" t="s">
        <v>2031</v>
      </c>
      <c r="D60" s="128" t="s">
        <v>2503</v>
      </c>
      <c r="E60" s="128" t="s">
        <v>223</v>
      </c>
      <c r="F60" s="128" t="s">
        <v>13</v>
      </c>
      <c r="G60" s="123">
        <v>77433</v>
      </c>
      <c r="H60" s="128" t="s">
        <v>1606</v>
      </c>
      <c r="I60" s="128" t="s">
        <v>1927</v>
      </c>
      <c r="J60" s="129">
        <v>1120165545</v>
      </c>
      <c r="K60" s="129">
        <v>38</v>
      </c>
      <c r="L60" s="129">
        <v>7</v>
      </c>
      <c r="M60" s="129">
        <v>130</v>
      </c>
      <c r="N60" s="129">
        <v>3</v>
      </c>
      <c r="O60" s="123">
        <v>6</v>
      </c>
      <c r="P60" s="129">
        <v>4</v>
      </c>
      <c r="R60" s="123">
        <v>1</v>
      </c>
    </row>
    <row r="61" spans="1:21" x14ac:dyDescent="0.25">
      <c r="A61" s="96">
        <v>112</v>
      </c>
      <c r="B61" t="s">
        <v>267</v>
      </c>
      <c r="C61" t="s">
        <v>268</v>
      </c>
      <c r="D61" t="s">
        <v>2148</v>
      </c>
      <c r="E61" t="s">
        <v>140</v>
      </c>
      <c r="F61" t="s">
        <v>13</v>
      </c>
      <c r="G61" s="123">
        <v>77379</v>
      </c>
      <c r="H61" t="s">
        <v>269</v>
      </c>
      <c r="I61" t="s">
        <v>1780</v>
      </c>
      <c r="J61" s="123">
        <v>1117902727</v>
      </c>
      <c r="K61" s="123">
        <v>38</v>
      </c>
      <c r="L61" s="123">
        <v>7</v>
      </c>
      <c r="M61" s="123">
        <v>126</v>
      </c>
      <c r="N61" s="123">
        <v>3</v>
      </c>
      <c r="O61" s="123">
        <v>6</v>
      </c>
      <c r="P61" s="123">
        <v>4</v>
      </c>
      <c r="R61" s="123">
        <v>1</v>
      </c>
    </row>
    <row r="62" spans="1:21" x14ac:dyDescent="0.25">
      <c r="A62" s="96">
        <v>113</v>
      </c>
      <c r="B62" t="s">
        <v>275</v>
      </c>
      <c r="C62" t="s">
        <v>276</v>
      </c>
      <c r="D62" t="s">
        <v>277</v>
      </c>
      <c r="E62" t="s">
        <v>12</v>
      </c>
      <c r="F62" t="s">
        <v>13</v>
      </c>
      <c r="G62" s="123">
        <v>77066</v>
      </c>
      <c r="H62" t="s">
        <v>278</v>
      </c>
      <c r="I62" t="s">
        <v>1781</v>
      </c>
      <c r="J62" s="123">
        <v>1104807018</v>
      </c>
      <c r="K62" s="123">
        <v>18</v>
      </c>
      <c r="L62" s="123">
        <v>15</v>
      </c>
      <c r="M62" s="123">
        <v>139</v>
      </c>
      <c r="N62" s="123">
        <v>1</v>
      </c>
      <c r="O62" s="123">
        <v>6</v>
      </c>
      <c r="P62" s="123">
        <v>4</v>
      </c>
      <c r="R62" s="123">
        <v>1</v>
      </c>
    </row>
    <row r="63" spans="1:21" x14ac:dyDescent="0.25">
      <c r="A63" s="96">
        <v>114</v>
      </c>
      <c r="B63" t="s">
        <v>2460</v>
      </c>
      <c r="C63" t="s">
        <v>2461</v>
      </c>
      <c r="D63" t="s">
        <v>2576</v>
      </c>
      <c r="E63" t="s">
        <v>309</v>
      </c>
      <c r="F63" t="s">
        <v>13</v>
      </c>
      <c r="G63" s="123">
        <v>77375</v>
      </c>
      <c r="H63" t="s">
        <v>2462</v>
      </c>
      <c r="I63" t="s">
        <v>2469</v>
      </c>
      <c r="J63" s="123">
        <v>1104849339</v>
      </c>
      <c r="K63" s="123">
        <v>38</v>
      </c>
      <c r="L63" s="123">
        <v>7</v>
      </c>
      <c r="M63" s="123">
        <v>150</v>
      </c>
      <c r="N63" s="123">
        <v>3</v>
      </c>
      <c r="O63" s="123">
        <v>6</v>
      </c>
      <c r="P63" s="123">
        <v>4</v>
      </c>
      <c r="R63" s="123">
        <v>1</v>
      </c>
      <c r="U63" s="125">
        <v>44760</v>
      </c>
    </row>
    <row r="64" spans="1:21" x14ac:dyDescent="0.25">
      <c r="A64" s="96">
        <v>116</v>
      </c>
      <c r="B64" t="s">
        <v>283</v>
      </c>
      <c r="C64" t="s">
        <v>284</v>
      </c>
      <c r="D64" t="s">
        <v>2149</v>
      </c>
      <c r="E64" t="s">
        <v>12</v>
      </c>
      <c r="F64" t="s">
        <v>13</v>
      </c>
      <c r="G64" s="123">
        <v>77055</v>
      </c>
      <c r="H64" t="s">
        <v>285</v>
      </c>
      <c r="I64" t="s">
        <v>286</v>
      </c>
      <c r="J64" s="123">
        <v>1104986084</v>
      </c>
      <c r="K64" s="123">
        <v>38</v>
      </c>
      <c r="L64" s="123">
        <v>17</v>
      </c>
      <c r="M64" s="123">
        <v>138</v>
      </c>
      <c r="N64" s="123">
        <v>3</v>
      </c>
      <c r="O64" s="123">
        <v>6</v>
      </c>
      <c r="P64" s="123">
        <v>5</v>
      </c>
      <c r="R64" s="123">
        <v>1</v>
      </c>
    </row>
    <row r="65" spans="1:22" x14ac:dyDescent="0.25">
      <c r="A65" s="96">
        <v>118</v>
      </c>
      <c r="B65" t="s">
        <v>287</v>
      </c>
      <c r="C65" t="s">
        <v>288</v>
      </c>
      <c r="D65" t="s">
        <v>289</v>
      </c>
      <c r="E65" t="s">
        <v>211</v>
      </c>
      <c r="F65" t="s">
        <v>13</v>
      </c>
      <c r="G65" s="123">
        <v>77396</v>
      </c>
      <c r="H65" t="s">
        <v>290</v>
      </c>
      <c r="I65" t="s">
        <v>1782</v>
      </c>
      <c r="J65" s="123">
        <v>1120265185</v>
      </c>
      <c r="K65" s="123">
        <v>29</v>
      </c>
      <c r="L65" s="123">
        <v>6</v>
      </c>
      <c r="M65" s="123">
        <v>142</v>
      </c>
      <c r="N65" s="123">
        <v>1</v>
      </c>
      <c r="O65" s="123">
        <v>4</v>
      </c>
      <c r="P65" s="123">
        <v>3</v>
      </c>
      <c r="R65" s="123">
        <v>1</v>
      </c>
    </row>
    <row r="66" spans="1:22" x14ac:dyDescent="0.25">
      <c r="A66" s="127">
        <v>120</v>
      </c>
      <c r="B66" s="128" t="s">
        <v>2409</v>
      </c>
      <c r="C66" t="s">
        <v>2029</v>
      </c>
      <c r="D66" s="128" t="s">
        <v>2402</v>
      </c>
      <c r="E66" s="128" t="s">
        <v>12</v>
      </c>
      <c r="F66" s="128" t="s">
        <v>13</v>
      </c>
      <c r="G66" s="123">
        <v>77063</v>
      </c>
      <c r="H66" s="128" t="s">
        <v>1607</v>
      </c>
      <c r="I66" s="128" t="s">
        <v>1928</v>
      </c>
      <c r="J66" s="129">
        <v>1016334574</v>
      </c>
      <c r="K66" s="129">
        <v>38</v>
      </c>
      <c r="L66" s="129">
        <v>7</v>
      </c>
      <c r="M66" s="129">
        <v>138</v>
      </c>
      <c r="N66" s="129">
        <v>4</v>
      </c>
      <c r="O66" s="123">
        <v>6</v>
      </c>
      <c r="P66" s="129">
        <v>5</v>
      </c>
      <c r="R66" s="123">
        <v>1</v>
      </c>
    </row>
    <row r="67" spans="1:22" x14ac:dyDescent="0.25">
      <c r="A67" s="96">
        <v>121</v>
      </c>
      <c r="B67" t="s">
        <v>2823</v>
      </c>
      <c r="C67" t="s">
        <v>2824</v>
      </c>
      <c r="D67" t="s">
        <v>2849</v>
      </c>
      <c r="E67" t="s">
        <v>89</v>
      </c>
      <c r="F67" t="s">
        <v>13</v>
      </c>
      <c r="G67" s="123">
        <v>77447</v>
      </c>
      <c r="H67" t="s">
        <v>2825</v>
      </c>
      <c r="I67" t="s">
        <v>2842</v>
      </c>
      <c r="J67" s="123">
        <v>1105075541</v>
      </c>
      <c r="K67" s="123">
        <v>8</v>
      </c>
      <c r="L67" s="123">
        <v>17</v>
      </c>
      <c r="M67" s="123">
        <v>132</v>
      </c>
      <c r="N67" s="123">
        <v>4</v>
      </c>
      <c r="O67" s="123">
        <v>8</v>
      </c>
      <c r="P67" s="123">
        <v>5</v>
      </c>
      <c r="Q67" s="125"/>
      <c r="R67" s="123">
        <v>1</v>
      </c>
      <c r="U67" s="131">
        <v>44935</v>
      </c>
    </row>
    <row r="68" spans="1:22" x14ac:dyDescent="0.25">
      <c r="A68" s="96">
        <v>123</v>
      </c>
      <c r="B68" t="s">
        <v>291</v>
      </c>
      <c r="C68" t="s">
        <v>292</v>
      </c>
      <c r="D68" t="s">
        <v>2150</v>
      </c>
      <c r="E68" t="s">
        <v>12</v>
      </c>
      <c r="F68" t="s">
        <v>13</v>
      </c>
      <c r="G68" s="123">
        <v>77006</v>
      </c>
      <c r="H68" t="s">
        <v>2795</v>
      </c>
      <c r="I68" t="s">
        <v>293</v>
      </c>
      <c r="J68" s="123">
        <v>1105435564</v>
      </c>
      <c r="K68" s="123">
        <v>7</v>
      </c>
      <c r="L68" s="123">
        <v>15</v>
      </c>
      <c r="M68" s="123">
        <v>147</v>
      </c>
      <c r="N68" s="123">
        <v>1</v>
      </c>
      <c r="O68" s="123">
        <v>6</v>
      </c>
      <c r="P68" s="123">
        <v>1</v>
      </c>
      <c r="R68" s="123">
        <v>1</v>
      </c>
      <c r="V68" s="126" t="s">
        <v>2796</v>
      </c>
    </row>
    <row r="69" spans="1:22" x14ac:dyDescent="0.25">
      <c r="A69" s="96">
        <v>124</v>
      </c>
      <c r="B69" t="s">
        <v>294</v>
      </c>
      <c r="C69" t="s">
        <v>295</v>
      </c>
      <c r="D69" t="s">
        <v>2151</v>
      </c>
      <c r="E69" t="s">
        <v>223</v>
      </c>
      <c r="F69" t="s">
        <v>13</v>
      </c>
      <c r="G69" s="123">
        <v>77433</v>
      </c>
      <c r="H69" t="s">
        <v>296</v>
      </c>
      <c r="I69" t="s">
        <v>1783</v>
      </c>
      <c r="J69" s="123">
        <v>1118319821</v>
      </c>
      <c r="K69" s="123">
        <v>38</v>
      </c>
      <c r="L69" s="123">
        <v>7</v>
      </c>
      <c r="M69" s="123">
        <v>130</v>
      </c>
      <c r="N69" s="123">
        <v>3</v>
      </c>
      <c r="O69" s="123">
        <v>6</v>
      </c>
      <c r="P69" s="123">
        <v>4</v>
      </c>
      <c r="R69" s="123">
        <v>1</v>
      </c>
    </row>
    <row r="70" spans="1:22" x14ac:dyDescent="0.25">
      <c r="A70" s="96">
        <v>125</v>
      </c>
      <c r="B70" t="s">
        <v>297</v>
      </c>
      <c r="C70" t="s">
        <v>298</v>
      </c>
      <c r="D70" t="s">
        <v>299</v>
      </c>
      <c r="E70" t="s">
        <v>12</v>
      </c>
      <c r="F70" t="s">
        <v>13</v>
      </c>
      <c r="G70" s="123">
        <v>77070</v>
      </c>
      <c r="H70" t="s">
        <v>300</v>
      </c>
      <c r="I70" t="s">
        <v>301</v>
      </c>
      <c r="J70" s="123">
        <v>1120364381</v>
      </c>
      <c r="K70" s="123">
        <v>38</v>
      </c>
      <c r="L70" s="123">
        <v>15</v>
      </c>
      <c r="M70" s="123">
        <v>126</v>
      </c>
      <c r="N70" s="123">
        <v>3</v>
      </c>
      <c r="O70" s="123">
        <v>6</v>
      </c>
      <c r="P70" s="123">
        <v>4</v>
      </c>
      <c r="R70" s="123">
        <v>1</v>
      </c>
    </row>
    <row r="71" spans="1:22" x14ac:dyDescent="0.25">
      <c r="A71" s="96">
        <v>126</v>
      </c>
      <c r="B71" t="s">
        <v>302</v>
      </c>
      <c r="C71" t="s">
        <v>303</v>
      </c>
      <c r="D71" t="s">
        <v>304</v>
      </c>
      <c r="E71" t="s">
        <v>89</v>
      </c>
      <c r="F71" t="s">
        <v>13</v>
      </c>
      <c r="G71" s="123">
        <v>77447</v>
      </c>
      <c r="H71" t="s">
        <v>305</v>
      </c>
      <c r="I71" t="s">
        <v>306</v>
      </c>
      <c r="J71" s="123">
        <v>1105139248</v>
      </c>
      <c r="K71" s="123">
        <v>38</v>
      </c>
      <c r="L71" s="123">
        <v>7</v>
      </c>
      <c r="M71" s="123">
        <v>130</v>
      </c>
      <c r="N71" s="123">
        <v>4</v>
      </c>
      <c r="O71" s="123">
        <v>8</v>
      </c>
      <c r="P71" s="123">
        <v>4</v>
      </c>
      <c r="R71" s="123">
        <v>1</v>
      </c>
    </row>
    <row r="72" spans="1:22" x14ac:dyDescent="0.25">
      <c r="A72" s="96">
        <v>127</v>
      </c>
      <c r="B72" t="s">
        <v>307</v>
      </c>
      <c r="C72" t="s">
        <v>308</v>
      </c>
      <c r="D72" t="s">
        <v>2152</v>
      </c>
      <c r="E72" t="s">
        <v>309</v>
      </c>
      <c r="F72" t="s">
        <v>13</v>
      </c>
      <c r="G72" s="123">
        <v>77375</v>
      </c>
      <c r="H72" t="s">
        <v>2064</v>
      </c>
      <c r="I72" t="s">
        <v>310</v>
      </c>
      <c r="J72" s="123">
        <v>1105157164</v>
      </c>
      <c r="K72" s="123">
        <v>38</v>
      </c>
      <c r="L72" s="123">
        <v>7</v>
      </c>
      <c r="M72" s="123">
        <v>130</v>
      </c>
      <c r="N72" s="123">
        <v>3</v>
      </c>
      <c r="O72" s="123">
        <v>6</v>
      </c>
      <c r="P72" s="123">
        <v>4</v>
      </c>
      <c r="R72" s="123">
        <v>1</v>
      </c>
    </row>
    <row r="73" spans="1:22" x14ac:dyDescent="0.25">
      <c r="A73" s="96">
        <v>128</v>
      </c>
      <c r="B73" t="s">
        <v>311</v>
      </c>
      <c r="C73" t="s">
        <v>312</v>
      </c>
      <c r="D73" t="s">
        <v>2153</v>
      </c>
      <c r="E73" t="s">
        <v>313</v>
      </c>
      <c r="F73" t="s">
        <v>13</v>
      </c>
      <c r="G73" s="123">
        <v>77401</v>
      </c>
      <c r="H73" t="s">
        <v>314</v>
      </c>
      <c r="I73" t="s">
        <v>1784</v>
      </c>
      <c r="J73" s="123">
        <v>1108014505</v>
      </c>
      <c r="K73" s="123">
        <v>7</v>
      </c>
      <c r="L73" s="123">
        <v>15</v>
      </c>
      <c r="M73" s="123">
        <v>134</v>
      </c>
      <c r="N73" s="123">
        <v>1</v>
      </c>
      <c r="O73" s="123">
        <v>4</v>
      </c>
      <c r="P73" s="123">
        <v>1</v>
      </c>
      <c r="R73" s="123">
        <v>1</v>
      </c>
    </row>
    <row r="74" spans="1:22" x14ac:dyDescent="0.25">
      <c r="A74" s="96">
        <v>129</v>
      </c>
      <c r="B74" t="s">
        <v>315</v>
      </c>
      <c r="C74" t="s">
        <v>316</v>
      </c>
      <c r="D74" t="s">
        <v>2401</v>
      </c>
      <c r="E74" t="s">
        <v>12</v>
      </c>
      <c r="F74" t="s">
        <v>13</v>
      </c>
      <c r="G74" s="123">
        <v>77057</v>
      </c>
      <c r="H74" t="s">
        <v>317</v>
      </c>
      <c r="I74" t="s">
        <v>318</v>
      </c>
      <c r="J74" s="123">
        <v>1108902212</v>
      </c>
      <c r="K74" s="123">
        <v>38</v>
      </c>
      <c r="L74" s="123">
        <v>17</v>
      </c>
      <c r="M74" s="123">
        <v>133</v>
      </c>
      <c r="N74" s="123">
        <v>4</v>
      </c>
      <c r="O74" s="123">
        <v>6</v>
      </c>
      <c r="P74" s="123">
        <v>5</v>
      </c>
      <c r="R74" s="123">
        <v>1</v>
      </c>
    </row>
    <row r="75" spans="1:22" x14ac:dyDescent="0.25">
      <c r="A75" s="96">
        <v>130</v>
      </c>
      <c r="B75" t="s">
        <v>319</v>
      </c>
      <c r="C75" t="s">
        <v>320</v>
      </c>
      <c r="D75" t="s">
        <v>2154</v>
      </c>
      <c r="E75" t="s">
        <v>12</v>
      </c>
      <c r="F75" t="s">
        <v>13</v>
      </c>
      <c r="G75" s="123">
        <v>77042</v>
      </c>
      <c r="H75" t="s">
        <v>321</v>
      </c>
      <c r="I75" t="s">
        <v>2797</v>
      </c>
      <c r="J75" s="123">
        <v>1185351465</v>
      </c>
      <c r="K75" s="123">
        <v>38</v>
      </c>
      <c r="L75" s="123">
        <v>17</v>
      </c>
      <c r="M75" s="123">
        <v>133</v>
      </c>
      <c r="N75" s="123">
        <v>3</v>
      </c>
      <c r="O75" s="123">
        <v>6</v>
      </c>
      <c r="P75" s="123">
        <v>5</v>
      </c>
      <c r="R75" s="123">
        <v>1</v>
      </c>
      <c r="V75" s="126" t="s">
        <v>2798</v>
      </c>
    </row>
    <row r="76" spans="1:22" x14ac:dyDescent="0.25">
      <c r="A76" s="96">
        <v>131</v>
      </c>
      <c r="B76" t="s">
        <v>322</v>
      </c>
      <c r="C76" t="s">
        <v>323</v>
      </c>
      <c r="D76" t="s">
        <v>2155</v>
      </c>
      <c r="E76" t="s">
        <v>12</v>
      </c>
      <c r="F76" t="s">
        <v>13</v>
      </c>
      <c r="G76" s="123">
        <v>77047</v>
      </c>
      <c r="H76" t="s">
        <v>2510</v>
      </c>
      <c r="I76" t="s">
        <v>324</v>
      </c>
      <c r="J76" s="123">
        <v>1105362499</v>
      </c>
      <c r="K76" s="123">
        <v>9</v>
      </c>
      <c r="L76" s="123">
        <v>13</v>
      </c>
      <c r="M76" s="123">
        <v>131</v>
      </c>
      <c r="N76" s="123">
        <v>1</v>
      </c>
      <c r="O76" s="123">
        <v>4</v>
      </c>
      <c r="P76" s="123">
        <v>7</v>
      </c>
      <c r="R76" s="123">
        <v>1</v>
      </c>
    </row>
    <row r="77" spans="1:22" x14ac:dyDescent="0.25">
      <c r="A77" s="96">
        <v>132</v>
      </c>
      <c r="B77" t="s">
        <v>2718</v>
      </c>
      <c r="C77" t="s">
        <v>2719</v>
      </c>
      <c r="D77" t="s">
        <v>2748</v>
      </c>
      <c r="E77" t="s">
        <v>12</v>
      </c>
      <c r="F77" t="s">
        <v>13</v>
      </c>
      <c r="G77" s="123">
        <v>77048</v>
      </c>
      <c r="H77" t="s">
        <v>2720</v>
      </c>
      <c r="I77" t="s">
        <v>2740</v>
      </c>
      <c r="J77" s="123">
        <v>1105308917</v>
      </c>
      <c r="K77" s="123">
        <v>9</v>
      </c>
      <c r="L77" s="123">
        <v>13</v>
      </c>
      <c r="M77" s="123">
        <v>146</v>
      </c>
      <c r="N77" s="123">
        <v>1</v>
      </c>
      <c r="O77" s="123">
        <v>4</v>
      </c>
      <c r="P77" s="123">
        <v>7</v>
      </c>
      <c r="R77" s="123">
        <v>1</v>
      </c>
      <c r="S77"/>
      <c r="T77"/>
      <c r="U77" s="125">
        <v>44816</v>
      </c>
    </row>
    <row r="78" spans="1:22" x14ac:dyDescent="0.25">
      <c r="A78" s="96">
        <v>133</v>
      </c>
      <c r="B78" t="s">
        <v>325</v>
      </c>
      <c r="C78" t="s">
        <v>326</v>
      </c>
      <c r="D78" t="s">
        <v>2156</v>
      </c>
      <c r="E78" t="s">
        <v>12</v>
      </c>
      <c r="F78" t="s">
        <v>13</v>
      </c>
      <c r="G78" s="123">
        <v>77005</v>
      </c>
      <c r="H78" t="s">
        <v>327</v>
      </c>
      <c r="I78" t="s">
        <v>328</v>
      </c>
      <c r="J78" s="123">
        <v>1141491471</v>
      </c>
      <c r="K78" s="123">
        <v>7</v>
      </c>
      <c r="L78" s="123">
        <v>15</v>
      </c>
      <c r="M78" s="123">
        <v>134</v>
      </c>
      <c r="N78" s="123">
        <v>1</v>
      </c>
      <c r="O78" s="123">
        <v>4</v>
      </c>
      <c r="P78" s="123">
        <v>1</v>
      </c>
      <c r="R78" s="123">
        <v>1</v>
      </c>
    </row>
    <row r="79" spans="1:22" x14ac:dyDescent="0.25">
      <c r="A79" s="96">
        <v>134</v>
      </c>
      <c r="B79" t="s">
        <v>329</v>
      </c>
      <c r="C79" t="s">
        <v>330</v>
      </c>
      <c r="D79" t="s">
        <v>2157</v>
      </c>
      <c r="E79" t="s">
        <v>12</v>
      </c>
      <c r="F79" t="s">
        <v>13</v>
      </c>
      <c r="G79" s="123">
        <v>77061</v>
      </c>
      <c r="H79" t="s">
        <v>331</v>
      </c>
      <c r="I79" t="s">
        <v>332</v>
      </c>
      <c r="J79" s="123">
        <v>1105304942</v>
      </c>
      <c r="K79" s="123">
        <v>9</v>
      </c>
      <c r="L79" s="123">
        <v>6</v>
      </c>
      <c r="M79" s="123">
        <v>147</v>
      </c>
      <c r="N79" s="123">
        <v>2</v>
      </c>
      <c r="O79" s="123">
        <v>4</v>
      </c>
      <c r="P79" s="123">
        <v>2</v>
      </c>
      <c r="R79" s="123">
        <v>1</v>
      </c>
    </row>
    <row r="80" spans="1:22" x14ac:dyDescent="0.25">
      <c r="A80" s="96">
        <v>135</v>
      </c>
      <c r="B80" t="s">
        <v>333</v>
      </c>
      <c r="C80" t="s">
        <v>334</v>
      </c>
      <c r="D80" t="s">
        <v>2158</v>
      </c>
      <c r="E80" t="s">
        <v>12</v>
      </c>
      <c r="F80" t="s">
        <v>13</v>
      </c>
      <c r="G80" s="123">
        <v>7019</v>
      </c>
      <c r="H80" t="s">
        <v>335</v>
      </c>
      <c r="I80" t="s">
        <v>336</v>
      </c>
      <c r="J80" s="123">
        <v>1105313148</v>
      </c>
      <c r="K80" s="123">
        <v>38</v>
      </c>
      <c r="L80" s="123">
        <v>17</v>
      </c>
      <c r="M80" s="123">
        <v>134</v>
      </c>
      <c r="N80" s="123">
        <v>4</v>
      </c>
      <c r="O80" s="123">
        <v>6</v>
      </c>
      <c r="P80" s="123">
        <v>1</v>
      </c>
      <c r="R80" s="123">
        <v>1</v>
      </c>
    </row>
    <row r="81" spans="1:22" x14ac:dyDescent="0.25">
      <c r="A81" s="96">
        <v>137</v>
      </c>
      <c r="B81" t="s">
        <v>337</v>
      </c>
      <c r="C81" t="s">
        <v>338</v>
      </c>
      <c r="D81" t="s">
        <v>2159</v>
      </c>
      <c r="E81" t="s">
        <v>309</v>
      </c>
      <c r="F81" t="s">
        <v>13</v>
      </c>
      <c r="G81" s="123">
        <v>77375</v>
      </c>
      <c r="H81" t="s">
        <v>339</v>
      </c>
      <c r="I81" t="s">
        <v>1785</v>
      </c>
      <c r="J81" s="123">
        <v>1113549060</v>
      </c>
      <c r="K81" s="123">
        <v>38</v>
      </c>
      <c r="L81" s="123">
        <v>7</v>
      </c>
      <c r="M81" s="123">
        <v>126</v>
      </c>
      <c r="N81" s="123">
        <v>3</v>
      </c>
      <c r="O81" s="123">
        <v>6</v>
      </c>
      <c r="P81" s="123">
        <v>4</v>
      </c>
      <c r="R81" s="123">
        <v>1</v>
      </c>
    </row>
    <row r="82" spans="1:22" x14ac:dyDescent="0.25">
      <c r="A82" s="96">
        <v>138</v>
      </c>
      <c r="B82" t="s">
        <v>340</v>
      </c>
      <c r="C82" t="s">
        <v>341</v>
      </c>
      <c r="D82" t="s">
        <v>2160</v>
      </c>
      <c r="E82" t="s">
        <v>12</v>
      </c>
      <c r="F82" t="s">
        <v>13</v>
      </c>
      <c r="G82" s="123">
        <v>77026</v>
      </c>
      <c r="H82" t="s">
        <v>342</v>
      </c>
      <c r="I82" t="s">
        <v>1786</v>
      </c>
      <c r="J82" s="123">
        <v>1105458590</v>
      </c>
      <c r="K82" s="123">
        <v>18</v>
      </c>
      <c r="L82" s="123">
        <v>13</v>
      </c>
      <c r="M82" s="123">
        <v>142</v>
      </c>
      <c r="N82" s="123">
        <v>1</v>
      </c>
      <c r="O82" s="123">
        <v>4</v>
      </c>
      <c r="P82" s="123">
        <v>1</v>
      </c>
      <c r="R82" s="123">
        <v>1</v>
      </c>
    </row>
    <row r="83" spans="1:22" x14ac:dyDescent="0.25">
      <c r="A83" s="96">
        <v>139</v>
      </c>
      <c r="B83" t="s">
        <v>343</v>
      </c>
      <c r="C83" t="s">
        <v>344</v>
      </c>
      <c r="D83" t="s">
        <v>345</v>
      </c>
      <c r="E83" t="s">
        <v>12</v>
      </c>
      <c r="F83" t="s">
        <v>13</v>
      </c>
      <c r="G83" s="123">
        <v>77098</v>
      </c>
      <c r="H83" t="s">
        <v>346</v>
      </c>
      <c r="I83" t="s">
        <v>1787</v>
      </c>
      <c r="J83" s="123">
        <v>1143471140</v>
      </c>
      <c r="K83" s="123">
        <v>7</v>
      </c>
      <c r="L83" s="123">
        <v>15</v>
      </c>
      <c r="M83" s="123">
        <v>134</v>
      </c>
      <c r="N83" s="123">
        <v>4</v>
      </c>
      <c r="O83" s="123">
        <v>6</v>
      </c>
      <c r="P83" s="123">
        <v>1</v>
      </c>
      <c r="R83" s="123">
        <v>1</v>
      </c>
    </row>
    <row r="84" spans="1:22" x14ac:dyDescent="0.25">
      <c r="A84" s="127">
        <v>142</v>
      </c>
      <c r="B84" s="128" t="s">
        <v>942</v>
      </c>
      <c r="C84" t="s">
        <v>1760</v>
      </c>
      <c r="D84" t="s">
        <v>2106</v>
      </c>
      <c r="E84" t="s">
        <v>12</v>
      </c>
      <c r="F84" t="s">
        <v>13</v>
      </c>
      <c r="G84" s="123">
        <v>77017</v>
      </c>
      <c r="H84" t="s">
        <v>2107</v>
      </c>
      <c r="I84" t="s">
        <v>2108</v>
      </c>
      <c r="J84" s="123">
        <v>1105423456</v>
      </c>
      <c r="K84" s="123">
        <v>29</v>
      </c>
      <c r="L84" s="123">
        <v>6</v>
      </c>
      <c r="M84" s="123">
        <v>144</v>
      </c>
      <c r="N84" s="123">
        <v>2</v>
      </c>
      <c r="O84" s="123">
        <v>4</v>
      </c>
      <c r="P84" s="123">
        <v>2</v>
      </c>
      <c r="R84" s="123">
        <v>1</v>
      </c>
    </row>
    <row r="85" spans="1:22" x14ac:dyDescent="0.25">
      <c r="A85" s="96">
        <v>143</v>
      </c>
      <c r="B85" t="s">
        <v>347</v>
      </c>
      <c r="C85" t="s">
        <v>348</v>
      </c>
      <c r="D85" t="s">
        <v>349</v>
      </c>
      <c r="E85" t="s">
        <v>223</v>
      </c>
      <c r="F85" t="s">
        <v>13</v>
      </c>
      <c r="G85" s="123">
        <v>77433</v>
      </c>
      <c r="H85" t="s">
        <v>2063</v>
      </c>
      <c r="I85" t="s">
        <v>350</v>
      </c>
      <c r="J85" s="123">
        <v>1111641775</v>
      </c>
      <c r="K85" s="123">
        <v>8</v>
      </c>
      <c r="L85" s="123">
        <v>18</v>
      </c>
      <c r="M85" s="123">
        <v>132</v>
      </c>
      <c r="N85" s="123">
        <v>3</v>
      </c>
      <c r="O85" s="123">
        <v>6</v>
      </c>
      <c r="P85" s="123">
        <v>5</v>
      </c>
      <c r="R85" s="123">
        <v>1</v>
      </c>
    </row>
    <row r="86" spans="1:22" x14ac:dyDescent="0.25">
      <c r="A86" s="96">
        <v>146</v>
      </c>
      <c r="B86" t="s">
        <v>351</v>
      </c>
      <c r="C86" t="s">
        <v>352</v>
      </c>
      <c r="D86" t="s">
        <v>353</v>
      </c>
      <c r="E86" t="s">
        <v>12</v>
      </c>
      <c r="F86" t="s">
        <v>13</v>
      </c>
      <c r="G86" s="123">
        <v>77035</v>
      </c>
      <c r="H86" t="s">
        <v>2799</v>
      </c>
      <c r="I86" t="s">
        <v>354</v>
      </c>
      <c r="J86" s="123">
        <v>1105576052</v>
      </c>
      <c r="K86" s="123">
        <v>9</v>
      </c>
      <c r="L86" s="123">
        <v>15</v>
      </c>
      <c r="M86" s="123">
        <v>146</v>
      </c>
      <c r="N86" s="123">
        <v>4</v>
      </c>
      <c r="O86" s="123">
        <v>4</v>
      </c>
      <c r="P86" s="123">
        <v>5</v>
      </c>
      <c r="R86" s="123">
        <v>1</v>
      </c>
      <c r="V86" s="126" t="s">
        <v>2800</v>
      </c>
    </row>
    <row r="87" spans="1:22" x14ac:dyDescent="0.25">
      <c r="A87" s="96">
        <v>147</v>
      </c>
      <c r="B87" t="s">
        <v>355</v>
      </c>
      <c r="C87" t="s">
        <v>356</v>
      </c>
      <c r="D87" t="s">
        <v>2161</v>
      </c>
      <c r="E87" t="s">
        <v>12</v>
      </c>
      <c r="F87" t="s">
        <v>13</v>
      </c>
      <c r="G87" s="123">
        <v>77088</v>
      </c>
      <c r="H87" t="s">
        <v>357</v>
      </c>
      <c r="I87" t="s">
        <v>358</v>
      </c>
      <c r="J87" s="123">
        <v>1127342791</v>
      </c>
      <c r="K87" s="123">
        <v>18</v>
      </c>
      <c r="L87" s="123">
        <v>15</v>
      </c>
      <c r="M87" s="123">
        <v>139</v>
      </c>
      <c r="N87" s="123">
        <v>1</v>
      </c>
      <c r="O87" s="123">
        <v>4</v>
      </c>
      <c r="P87" s="123">
        <v>1</v>
      </c>
      <c r="R87" s="123">
        <v>1</v>
      </c>
    </row>
    <row r="88" spans="1:22" x14ac:dyDescent="0.25">
      <c r="A88" s="96">
        <v>148</v>
      </c>
      <c r="B88" t="s">
        <v>359</v>
      </c>
      <c r="C88" t="s">
        <v>360</v>
      </c>
      <c r="D88" t="s">
        <v>2162</v>
      </c>
      <c r="E88" t="s">
        <v>12</v>
      </c>
      <c r="F88" t="s">
        <v>13</v>
      </c>
      <c r="G88" s="123">
        <v>77030</v>
      </c>
      <c r="H88" t="s">
        <v>2412</v>
      </c>
      <c r="I88" t="s">
        <v>361</v>
      </c>
      <c r="J88" s="123">
        <v>1105555283</v>
      </c>
      <c r="K88" s="123">
        <v>7</v>
      </c>
      <c r="L88" s="123">
        <v>15</v>
      </c>
      <c r="M88" s="123">
        <v>134</v>
      </c>
      <c r="N88" s="123">
        <v>1</v>
      </c>
      <c r="O88" s="123">
        <v>4</v>
      </c>
      <c r="P88" s="123">
        <v>1</v>
      </c>
      <c r="R88" s="123">
        <v>1</v>
      </c>
    </row>
    <row r="89" spans="1:22" x14ac:dyDescent="0.25">
      <c r="A89" s="96">
        <v>149</v>
      </c>
      <c r="B89" t="s">
        <v>362</v>
      </c>
      <c r="C89" t="s">
        <v>363</v>
      </c>
      <c r="D89" t="s">
        <v>2400</v>
      </c>
      <c r="E89" t="s">
        <v>223</v>
      </c>
      <c r="F89" t="s">
        <v>13</v>
      </c>
      <c r="G89" s="123">
        <v>77433</v>
      </c>
      <c r="H89" t="s">
        <v>2062</v>
      </c>
      <c r="I89" t="s">
        <v>1906</v>
      </c>
      <c r="J89" s="123">
        <v>2170295075</v>
      </c>
      <c r="K89" s="123">
        <v>8</v>
      </c>
      <c r="L89" s="123">
        <v>18</v>
      </c>
      <c r="M89" s="123">
        <v>132</v>
      </c>
      <c r="N89" s="123">
        <v>3</v>
      </c>
      <c r="O89" s="123">
        <v>6</v>
      </c>
      <c r="P89" s="123">
        <v>5</v>
      </c>
      <c r="R89" s="123">
        <v>1</v>
      </c>
    </row>
    <row r="90" spans="1:22" x14ac:dyDescent="0.25">
      <c r="A90" s="96">
        <v>153</v>
      </c>
      <c r="B90" t="s">
        <v>364</v>
      </c>
      <c r="C90" t="s">
        <v>365</v>
      </c>
      <c r="D90" t="s">
        <v>2163</v>
      </c>
      <c r="E90" t="s">
        <v>12</v>
      </c>
      <c r="F90" t="s">
        <v>13</v>
      </c>
      <c r="G90" s="123">
        <v>77022</v>
      </c>
      <c r="H90" t="s">
        <v>366</v>
      </c>
      <c r="J90" s="123">
        <v>1108584009</v>
      </c>
      <c r="K90" s="123">
        <v>29</v>
      </c>
      <c r="L90" s="123">
        <v>6</v>
      </c>
      <c r="M90" s="123">
        <v>145</v>
      </c>
      <c r="N90" s="123">
        <v>2</v>
      </c>
      <c r="O90" s="123">
        <v>4</v>
      </c>
      <c r="P90" s="123">
        <v>1</v>
      </c>
      <c r="R90" s="123">
        <v>1</v>
      </c>
    </row>
    <row r="91" spans="1:22" x14ac:dyDescent="0.25">
      <c r="A91" s="96">
        <v>154</v>
      </c>
      <c r="B91" t="s">
        <v>367</v>
      </c>
      <c r="C91" t="s">
        <v>368</v>
      </c>
      <c r="D91" t="s">
        <v>2164</v>
      </c>
      <c r="E91" t="s">
        <v>12</v>
      </c>
      <c r="F91" t="s">
        <v>13</v>
      </c>
      <c r="G91" s="123">
        <v>77087</v>
      </c>
      <c r="H91" t="s">
        <v>2551</v>
      </c>
      <c r="I91" t="s">
        <v>369</v>
      </c>
      <c r="J91" s="123">
        <v>1102595582</v>
      </c>
      <c r="K91" s="123">
        <v>29</v>
      </c>
      <c r="L91" s="123">
        <v>6</v>
      </c>
      <c r="M91" s="123">
        <v>145</v>
      </c>
      <c r="N91" s="123">
        <v>2</v>
      </c>
      <c r="O91" s="123">
        <v>4</v>
      </c>
      <c r="P91" s="123">
        <v>6</v>
      </c>
      <c r="R91" s="123">
        <v>1</v>
      </c>
    </row>
    <row r="92" spans="1:22" x14ac:dyDescent="0.25">
      <c r="A92" s="96">
        <v>155</v>
      </c>
      <c r="B92" t="s">
        <v>370</v>
      </c>
      <c r="C92" t="s">
        <v>371</v>
      </c>
      <c r="D92" t="s">
        <v>2165</v>
      </c>
      <c r="E92" t="s">
        <v>12</v>
      </c>
      <c r="F92" t="s">
        <v>13</v>
      </c>
      <c r="G92" s="123">
        <v>77041</v>
      </c>
      <c r="H92" t="s">
        <v>372</v>
      </c>
      <c r="I92" t="s">
        <v>373</v>
      </c>
      <c r="J92" s="123">
        <v>1116730858</v>
      </c>
      <c r="K92" s="123">
        <v>38</v>
      </c>
      <c r="L92" s="123">
        <v>7</v>
      </c>
      <c r="M92" s="123">
        <v>138</v>
      </c>
      <c r="N92" s="123">
        <v>3</v>
      </c>
      <c r="O92" s="123">
        <v>6</v>
      </c>
      <c r="P92" s="123">
        <v>5</v>
      </c>
      <c r="R92" s="123">
        <v>1</v>
      </c>
    </row>
    <row r="93" spans="1:22" x14ac:dyDescent="0.25">
      <c r="A93" s="96">
        <v>157</v>
      </c>
      <c r="B93" t="s">
        <v>374</v>
      </c>
      <c r="C93" t="s">
        <v>375</v>
      </c>
      <c r="D93" t="s">
        <v>2166</v>
      </c>
      <c r="E93" t="s">
        <v>12</v>
      </c>
      <c r="F93" t="s">
        <v>13</v>
      </c>
      <c r="G93" s="123">
        <v>77091</v>
      </c>
      <c r="H93" t="s">
        <v>376</v>
      </c>
      <c r="I93" t="s">
        <v>377</v>
      </c>
      <c r="J93" s="123">
        <v>1105808619</v>
      </c>
      <c r="K93" s="123">
        <v>18</v>
      </c>
      <c r="L93" s="123">
        <v>15</v>
      </c>
      <c r="M93" s="123">
        <v>139</v>
      </c>
      <c r="N93" s="123">
        <v>1</v>
      </c>
      <c r="O93" s="123">
        <v>4</v>
      </c>
      <c r="P93" s="123">
        <v>1</v>
      </c>
      <c r="R93" s="123">
        <v>1</v>
      </c>
    </row>
    <row r="94" spans="1:22" x14ac:dyDescent="0.25">
      <c r="A94" s="96">
        <v>165</v>
      </c>
      <c r="B94" t="s">
        <v>378</v>
      </c>
      <c r="C94" t="s">
        <v>379</v>
      </c>
      <c r="D94" t="s">
        <v>2167</v>
      </c>
      <c r="E94" t="s">
        <v>12</v>
      </c>
      <c r="F94" t="s">
        <v>13</v>
      </c>
      <c r="G94" s="123">
        <v>77043</v>
      </c>
      <c r="H94" t="s">
        <v>380</v>
      </c>
      <c r="I94" t="s">
        <v>1788</v>
      </c>
      <c r="J94" s="123">
        <v>1220095380</v>
      </c>
      <c r="K94" s="123">
        <v>38</v>
      </c>
      <c r="L94" s="123">
        <v>17</v>
      </c>
      <c r="M94" s="123">
        <v>138</v>
      </c>
      <c r="N94" s="123">
        <v>3</v>
      </c>
      <c r="O94" s="123">
        <v>6</v>
      </c>
      <c r="P94" s="123">
        <v>5</v>
      </c>
      <c r="R94" s="123">
        <v>1</v>
      </c>
    </row>
    <row r="95" spans="1:22" x14ac:dyDescent="0.25">
      <c r="A95" s="96">
        <v>166</v>
      </c>
      <c r="B95" t="s">
        <v>381</v>
      </c>
      <c r="C95" t="s">
        <v>382</v>
      </c>
      <c r="D95" t="s">
        <v>2168</v>
      </c>
      <c r="E95" t="s">
        <v>12</v>
      </c>
      <c r="F95" t="s">
        <v>13</v>
      </c>
      <c r="G95" s="123">
        <v>77009</v>
      </c>
      <c r="H95" t="s">
        <v>384</v>
      </c>
      <c r="I95" t="s">
        <v>385</v>
      </c>
      <c r="J95" s="123">
        <v>1184612368</v>
      </c>
      <c r="K95" s="123">
        <v>18</v>
      </c>
      <c r="L95" s="123">
        <v>6</v>
      </c>
      <c r="M95" s="123">
        <v>145</v>
      </c>
      <c r="N95" s="123">
        <v>2</v>
      </c>
      <c r="O95" s="123">
        <v>6</v>
      </c>
      <c r="P95" s="123">
        <v>1</v>
      </c>
      <c r="R95" s="123">
        <v>1</v>
      </c>
    </row>
    <row r="96" spans="1:22" x14ac:dyDescent="0.25">
      <c r="A96" s="96">
        <v>173</v>
      </c>
      <c r="B96" t="s">
        <v>386</v>
      </c>
      <c r="C96" t="s">
        <v>387</v>
      </c>
      <c r="D96" t="s">
        <v>388</v>
      </c>
      <c r="E96" t="s">
        <v>309</v>
      </c>
      <c r="F96" t="s">
        <v>13</v>
      </c>
      <c r="G96" s="123">
        <v>77377</v>
      </c>
      <c r="H96" t="s">
        <v>2061</v>
      </c>
      <c r="I96" t="s">
        <v>1789</v>
      </c>
      <c r="J96" s="123">
        <v>1109644693</v>
      </c>
      <c r="K96" s="123">
        <v>38</v>
      </c>
      <c r="L96" s="123">
        <v>7</v>
      </c>
      <c r="M96" s="123">
        <v>130</v>
      </c>
      <c r="N96" s="123">
        <v>3</v>
      </c>
      <c r="O96" s="123">
        <v>6</v>
      </c>
      <c r="P96" s="123">
        <v>4</v>
      </c>
      <c r="R96" s="123">
        <v>1</v>
      </c>
    </row>
    <row r="97" spans="1:21" x14ac:dyDescent="0.25">
      <c r="A97" s="96">
        <v>174</v>
      </c>
      <c r="B97" t="s">
        <v>389</v>
      </c>
      <c r="C97" t="s">
        <v>390</v>
      </c>
      <c r="D97" t="s">
        <v>2169</v>
      </c>
      <c r="E97" t="s">
        <v>12</v>
      </c>
      <c r="F97" t="s">
        <v>13</v>
      </c>
      <c r="G97" s="123">
        <v>77058</v>
      </c>
      <c r="H97" t="s">
        <v>391</v>
      </c>
      <c r="I97" t="s">
        <v>392</v>
      </c>
      <c r="J97" s="123">
        <v>1106225529</v>
      </c>
      <c r="K97" s="123">
        <v>36</v>
      </c>
      <c r="L97" s="123">
        <v>11</v>
      </c>
      <c r="M97" s="123">
        <v>129</v>
      </c>
      <c r="N97" s="123">
        <v>2</v>
      </c>
      <c r="O97" s="123">
        <v>8</v>
      </c>
      <c r="P97" s="123">
        <v>8</v>
      </c>
      <c r="R97" s="123">
        <v>1</v>
      </c>
    </row>
    <row r="98" spans="1:21" x14ac:dyDescent="0.25">
      <c r="A98" s="96">
        <v>175</v>
      </c>
      <c r="B98" t="s">
        <v>393</v>
      </c>
      <c r="C98" t="s">
        <v>394</v>
      </c>
      <c r="D98" t="s">
        <v>395</v>
      </c>
      <c r="E98" t="s">
        <v>12</v>
      </c>
      <c r="F98" t="s">
        <v>13</v>
      </c>
      <c r="G98" s="123">
        <v>77025</v>
      </c>
      <c r="H98" t="s">
        <v>396</v>
      </c>
      <c r="I98" t="s">
        <v>1790</v>
      </c>
      <c r="J98" s="123">
        <v>2003814622</v>
      </c>
      <c r="K98" s="123">
        <v>7</v>
      </c>
      <c r="L98" s="123">
        <v>15</v>
      </c>
      <c r="M98" s="123">
        <v>134</v>
      </c>
      <c r="N98" s="123">
        <v>1</v>
      </c>
      <c r="O98" s="123">
        <v>4</v>
      </c>
      <c r="P98" s="123">
        <v>1</v>
      </c>
      <c r="R98" s="123">
        <v>1</v>
      </c>
    </row>
    <row r="99" spans="1:21" x14ac:dyDescent="0.25">
      <c r="A99" s="96">
        <v>177</v>
      </c>
      <c r="B99" t="s">
        <v>397</v>
      </c>
      <c r="C99" t="s">
        <v>398</v>
      </c>
      <c r="D99" t="s">
        <v>399</v>
      </c>
      <c r="E99" t="s">
        <v>12</v>
      </c>
      <c r="F99" t="s">
        <v>13</v>
      </c>
      <c r="G99" s="123">
        <v>77027</v>
      </c>
      <c r="H99" t="s">
        <v>400</v>
      </c>
      <c r="I99" t="s">
        <v>1791</v>
      </c>
      <c r="J99" s="123">
        <v>1106221740</v>
      </c>
      <c r="K99" s="123">
        <v>7</v>
      </c>
      <c r="L99" s="123">
        <v>15</v>
      </c>
      <c r="M99" s="123">
        <v>134</v>
      </c>
      <c r="N99" s="123">
        <v>4</v>
      </c>
      <c r="O99" s="123">
        <v>6</v>
      </c>
      <c r="P99" s="123">
        <v>1</v>
      </c>
      <c r="R99" s="123">
        <v>1</v>
      </c>
    </row>
    <row r="100" spans="1:21" x14ac:dyDescent="0.25">
      <c r="A100" s="96">
        <v>178</v>
      </c>
      <c r="B100" t="s">
        <v>2721</v>
      </c>
      <c r="C100" t="s">
        <v>2722</v>
      </c>
      <c r="D100" t="s">
        <v>2749</v>
      </c>
      <c r="E100" t="s">
        <v>12</v>
      </c>
      <c r="F100" t="s">
        <v>13</v>
      </c>
      <c r="G100" s="123">
        <v>77027</v>
      </c>
      <c r="H100" t="s">
        <v>2723</v>
      </c>
      <c r="I100" t="s">
        <v>2741</v>
      </c>
      <c r="J100" s="123">
        <v>1106191577</v>
      </c>
      <c r="K100" s="123">
        <v>38</v>
      </c>
      <c r="L100" s="123">
        <v>17</v>
      </c>
      <c r="M100" s="123">
        <v>134</v>
      </c>
      <c r="N100" s="123">
        <v>4</v>
      </c>
      <c r="O100" s="123">
        <v>6</v>
      </c>
      <c r="P100" s="123">
        <v>1</v>
      </c>
      <c r="R100" s="123">
        <v>1</v>
      </c>
      <c r="S100"/>
      <c r="T100"/>
      <c r="U100" s="125">
        <v>44816</v>
      </c>
    </row>
    <row r="101" spans="1:21" x14ac:dyDescent="0.25">
      <c r="A101" s="96">
        <v>179</v>
      </c>
      <c r="B101" t="s">
        <v>2860</v>
      </c>
      <c r="C101" t="s">
        <v>368</v>
      </c>
      <c r="D101" t="s">
        <v>2861</v>
      </c>
      <c r="E101" t="s">
        <v>12</v>
      </c>
      <c r="F101" t="s">
        <v>13</v>
      </c>
      <c r="G101" s="123">
        <v>77055</v>
      </c>
      <c r="H101" t="s">
        <v>2862</v>
      </c>
      <c r="I101" t="s">
        <v>2930</v>
      </c>
      <c r="J101" s="123">
        <v>1033766076</v>
      </c>
      <c r="K101" s="123">
        <v>18</v>
      </c>
      <c r="L101" s="123">
        <v>15</v>
      </c>
      <c r="M101" s="123">
        <v>148</v>
      </c>
      <c r="N101" s="123">
        <v>4</v>
      </c>
      <c r="O101" s="123">
        <v>6</v>
      </c>
      <c r="P101" s="123">
        <v>1</v>
      </c>
      <c r="R101" s="123">
        <v>1</v>
      </c>
      <c r="U101" s="131">
        <v>44963</v>
      </c>
    </row>
    <row r="102" spans="1:21" x14ac:dyDescent="0.25">
      <c r="A102" s="127">
        <v>183</v>
      </c>
      <c r="B102" s="128" t="s">
        <v>1225</v>
      </c>
      <c r="C102" t="s">
        <v>2028</v>
      </c>
      <c r="D102" s="128" t="s">
        <v>1721</v>
      </c>
      <c r="E102" s="128" t="s">
        <v>12</v>
      </c>
      <c r="F102" s="128" t="s">
        <v>13</v>
      </c>
      <c r="G102" s="123">
        <v>77005</v>
      </c>
      <c r="H102" s="128" t="s">
        <v>2060</v>
      </c>
      <c r="I102" s="128" t="s">
        <v>1929</v>
      </c>
      <c r="J102" s="129">
        <v>1106301917</v>
      </c>
      <c r="K102" s="129">
        <v>7</v>
      </c>
      <c r="L102" s="129">
        <v>15</v>
      </c>
      <c r="M102" s="129">
        <v>134</v>
      </c>
      <c r="N102" s="129">
        <v>1</v>
      </c>
      <c r="O102" s="123">
        <v>4</v>
      </c>
      <c r="P102" s="129">
        <v>1</v>
      </c>
      <c r="R102" s="123">
        <v>1</v>
      </c>
    </row>
    <row r="103" spans="1:21" x14ac:dyDescent="0.25">
      <c r="A103" s="96">
        <v>185</v>
      </c>
      <c r="B103" t="s">
        <v>402</v>
      </c>
      <c r="C103" t="s">
        <v>403</v>
      </c>
      <c r="D103" t="s">
        <v>2170</v>
      </c>
      <c r="E103" t="s">
        <v>12</v>
      </c>
      <c r="F103" t="s">
        <v>13</v>
      </c>
      <c r="G103" s="123">
        <v>77088</v>
      </c>
      <c r="H103" t="s">
        <v>404</v>
      </c>
      <c r="I103" t="s">
        <v>1792</v>
      </c>
      <c r="J103" s="123">
        <v>1173983187</v>
      </c>
      <c r="K103" s="123">
        <v>29</v>
      </c>
      <c r="L103" s="123">
        <v>6</v>
      </c>
      <c r="M103" s="123">
        <v>140</v>
      </c>
      <c r="N103" s="123">
        <v>2</v>
      </c>
      <c r="O103" s="123">
        <v>4</v>
      </c>
      <c r="P103" s="123">
        <v>1</v>
      </c>
      <c r="R103" s="123">
        <v>1</v>
      </c>
    </row>
    <row r="104" spans="1:21" x14ac:dyDescent="0.25">
      <c r="A104" s="96">
        <v>189</v>
      </c>
      <c r="B104" t="s">
        <v>405</v>
      </c>
      <c r="C104" t="s">
        <v>406</v>
      </c>
      <c r="D104" t="s">
        <v>2171</v>
      </c>
      <c r="E104" t="s">
        <v>12</v>
      </c>
      <c r="F104" t="s">
        <v>13</v>
      </c>
      <c r="G104" s="123">
        <v>77018</v>
      </c>
      <c r="H104" t="s">
        <v>407</v>
      </c>
      <c r="I104" t="s">
        <v>408</v>
      </c>
      <c r="J104" s="123">
        <v>1106452374</v>
      </c>
      <c r="K104" s="123">
        <v>18</v>
      </c>
      <c r="L104" s="123">
        <v>15</v>
      </c>
      <c r="M104" s="123">
        <v>139</v>
      </c>
      <c r="N104" s="123">
        <v>1</v>
      </c>
      <c r="O104" s="123">
        <v>4</v>
      </c>
      <c r="P104" s="123">
        <v>1</v>
      </c>
      <c r="R104" s="123">
        <v>1</v>
      </c>
    </row>
    <row r="105" spans="1:21" x14ac:dyDescent="0.25">
      <c r="A105" s="96">
        <v>195</v>
      </c>
      <c r="B105" t="s">
        <v>409</v>
      </c>
      <c r="C105" t="s">
        <v>410</v>
      </c>
      <c r="D105" t="s">
        <v>2172</v>
      </c>
      <c r="E105" t="s">
        <v>12</v>
      </c>
      <c r="F105" t="s">
        <v>13</v>
      </c>
      <c r="G105" s="123">
        <v>77018</v>
      </c>
      <c r="H105" t="s">
        <v>411</v>
      </c>
      <c r="I105" t="s">
        <v>1793</v>
      </c>
      <c r="J105" s="123">
        <v>1106585660</v>
      </c>
      <c r="K105" s="123">
        <v>18</v>
      </c>
      <c r="L105" s="123">
        <v>15</v>
      </c>
      <c r="M105" s="123">
        <v>139</v>
      </c>
      <c r="N105" s="123">
        <v>1</v>
      </c>
      <c r="O105" s="123">
        <v>4</v>
      </c>
      <c r="P105" s="123">
        <v>1</v>
      </c>
      <c r="R105" s="123">
        <v>1</v>
      </c>
    </row>
    <row r="106" spans="1:21" x14ac:dyDescent="0.25">
      <c r="A106" s="96">
        <v>196</v>
      </c>
      <c r="B106" t="s">
        <v>412</v>
      </c>
      <c r="C106" t="s">
        <v>413</v>
      </c>
      <c r="D106" t="s">
        <v>2173</v>
      </c>
      <c r="E106" t="s">
        <v>12</v>
      </c>
      <c r="F106" t="s">
        <v>13</v>
      </c>
      <c r="G106" s="123">
        <v>77009</v>
      </c>
      <c r="H106" t="s">
        <v>414</v>
      </c>
      <c r="I106" t="s">
        <v>1794</v>
      </c>
      <c r="J106" s="123">
        <v>1023530626</v>
      </c>
      <c r="K106" s="123">
        <v>29</v>
      </c>
      <c r="L106" s="123">
        <v>6</v>
      </c>
      <c r="M106" s="123">
        <v>145</v>
      </c>
      <c r="N106" s="123">
        <v>2</v>
      </c>
      <c r="O106" s="123">
        <v>4</v>
      </c>
      <c r="P106" s="123">
        <v>1</v>
      </c>
      <c r="R106" s="123">
        <v>1</v>
      </c>
    </row>
    <row r="107" spans="1:21" x14ac:dyDescent="0.25">
      <c r="A107" s="96">
        <v>199</v>
      </c>
      <c r="B107" t="s">
        <v>415</v>
      </c>
      <c r="C107" t="s">
        <v>416</v>
      </c>
      <c r="D107" t="s">
        <v>2174</v>
      </c>
      <c r="E107" t="s">
        <v>417</v>
      </c>
      <c r="F107" t="s">
        <v>13</v>
      </c>
      <c r="G107" s="123">
        <v>77334</v>
      </c>
      <c r="H107" t="s">
        <v>418</v>
      </c>
      <c r="I107" t="s">
        <v>419</v>
      </c>
      <c r="J107" s="123">
        <v>1106714771</v>
      </c>
      <c r="K107" s="123">
        <v>2</v>
      </c>
      <c r="L107" s="123">
        <v>4</v>
      </c>
      <c r="M107" s="123">
        <v>127</v>
      </c>
      <c r="N107" s="123">
        <v>3</v>
      </c>
      <c r="O107" s="123">
        <v>8</v>
      </c>
      <c r="P107" s="123">
        <v>4</v>
      </c>
      <c r="R107" s="123">
        <v>1</v>
      </c>
    </row>
    <row r="108" spans="1:21" x14ac:dyDescent="0.25">
      <c r="A108" s="96">
        <v>200</v>
      </c>
      <c r="B108" t="s">
        <v>420</v>
      </c>
      <c r="C108" t="s">
        <v>421</v>
      </c>
      <c r="D108" t="s">
        <v>2399</v>
      </c>
      <c r="E108" t="s">
        <v>12</v>
      </c>
      <c r="F108" t="s">
        <v>13</v>
      </c>
      <c r="G108" s="123">
        <v>77019</v>
      </c>
      <c r="H108" t="s">
        <v>422</v>
      </c>
      <c r="I108" t="s">
        <v>1795</v>
      </c>
      <c r="J108" s="123">
        <v>1105412527</v>
      </c>
      <c r="K108" s="123">
        <v>7</v>
      </c>
      <c r="L108" s="123">
        <v>15</v>
      </c>
      <c r="M108" s="123">
        <v>134</v>
      </c>
      <c r="N108" s="123">
        <v>1</v>
      </c>
      <c r="O108" s="123">
        <v>6</v>
      </c>
      <c r="P108" s="123">
        <v>1</v>
      </c>
      <c r="R108" s="123">
        <v>1</v>
      </c>
    </row>
    <row r="109" spans="1:21" x14ac:dyDescent="0.25">
      <c r="A109" s="127">
        <v>203</v>
      </c>
      <c r="B109" s="128" t="s">
        <v>2026</v>
      </c>
      <c r="C109" t="s">
        <v>2027</v>
      </c>
      <c r="D109" s="128" t="s">
        <v>1722</v>
      </c>
      <c r="E109" s="128" t="s">
        <v>12</v>
      </c>
      <c r="F109" s="128" t="s">
        <v>13</v>
      </c>
      <c r="G109" s="123">
        <v>77087</v>
      </c>
      <c r="H109" s="128" t="s">
        <v>1608</v>
      </c>
      <c r="I109" s="128" t="s">
        <v>1930</v>
      </c>
      <c r="J109" s="129">
        <v>1188040330</v>
      </c>
      <c r="K109" s="129">
        <v>9</v>
      </c>
      <c r="L109" s="129">
        <v>6</v>
      </c>
      <c r="M109" s="129">
        <v>145</v>
      </c>
      <c r="N109" s="129">
        <v>2</v>
      </c>
      <c r="O109" s="123">
        <v>4</v>
      </c>
      <c r="P109" s="129">
        <v>6</v>
      </c>
      <c r="R109" s="123">
        <v>1</v>
      </c>
    </row>
    <row r="110" spans="1:21" x14ac:dyDescent="0.25">
      <c r="A110" s="96">
        <v>204</v>
      </c>
      <c r="B110" t="s">
        <v>2594</v>
      </c>
      <c r="C110" t="s">
        <v>2595</v>
      </c>
      <c r="D110" t="s">
        <v>2710</v>
      </c>
      <c r="E110" t="s">
        <v>12</v>
      </c>
      <c r="F110" t="s">
        <v>13</v>
      </c>
      <c r="G110" s="123">
        <v>77008</v>
      </c>
      <c r="H110" t="s">
        <v>2596</v>
      </c>
      <c r="I110" t="s">
        <v>2612</v>
      </c>
      <c r="J110" s="123">
        <v>1103855052</v>
      </c>
      <c r="K110" s="123">
        <v>7</v>
      </c>
      <c r="L110" s="123">
        <v>15</v>
      </c>
      <c r="M110" s="123">
        <v>134</v>
      </c>
      <c r="N110" s="123">
        <v>4</v>
      </c>
      <c r="O110" s="123">
        <v>6</v>
      </c>
      <c r="P110" s="123">
        <v>1</v>
      </c>
      <c r="Q110" s="125"/>
      <c r="R110" s="123">
        <v>1</v>
      </c>
      <c r="S110"/>
      <c r="T110"/>
      <c r="U110" s="125">
        <v>44788</v>
      </c>
    </row>
    <row r="111" spans="1:21" x14ac:dyDescent="0.25">
      <c r="A111" s="96">
        <v>207</v>
      </c>
      <c r="B111" t="s">
        <v>423</v>
      </c>
      <c r="C111" t="s">
        <v>424</v>
      </c>
      <c r="D111" t="s">
        <v>2175</v>
      </c>
      <c r="E111" t="s">
        <v>12</v>
      </c>
      <c r="F111" t="s">
        <v>13</v>
      </c>
      <c r="G111" s="123">
        <v>77009</v>
      </c>
      <c r="H111" t="s">
        <v>425</v>
      </c>
      <c r="I111" t="s">
        <v>426</v>
      </c>
      <c r="J111" s="123">
        <v>1106787315</v>
      </c>
      <c r="K111" s="123">
        <v>29</v>
      </c>
      <c r="L111" s="123">
        <v>6</v>
      </c>
      <c r="M111" s="123">
        <v>145</v>
      </c>
      <c r="N111" s="123">
        <v>2</v>
      </c>
      <c r="O111" s="123">
        <v>4</v>
      </c>
      <c r="P111" s="123">
        <v>1</v>
      </c>
      <c r="R111" s="123">
        <v>1</v>
      </c>
    </row>
    <row r="112" spans="1:21" x14ac:dyDescent="0.25">
      <c r="A112" s="96">
        <v>210</v>
      </c>
      <c r="B112" t="s">
        <v>427</v>
      </c>
      <c r="C112" t="s">
        <v>428</v>
      </c>
      <c r="D112" t="s">
        <v>2176</v>
      </c>
      <c r="E112" t="s">
        <v>12</v>
      </c>
      <c r="F112" t="s">
        <v>13</v>
      </c>
      <c r="G112" s="123">
        <v>77004</v>
      </c>
      <c r="H112" t="s">
        <v>429</v>
      </c>
      <c r="I112" t="s">
        <v>430</v>
      </c>
      <c r="J112" s="123">
        <v>1106678107</v>
      </c>
      <c r="K112" s="123">
        <v>18</v>
      </c>
      <c r="L112" s="123">
        <v>13</v>
      </c>
      <c r="M112" s="123">
        <v>147</v>
      </c>
      <c r="N112" s="123">
        <v>1</v>
      </c>
      <c r="O112" s="123">
        <v>4</v>
      </c>
      <c r="P112" s="123">
        <v>7</v>
      </c>
      <c r="R112" s="123">
        <v>1</v>
      </c>
    </row>
    <row r="113" spans="1:22" x14ac:dyDescent="0.25">
      <c r="A113" s="96">
        <v>211</v>
      </c>
      <c r="B113" t="s">
        <v>431</v>
      </c>
      <c r="C113" t="s">
        <v>432</v>
      </c>
      <c r="D113" t="s">
        <v>2177</v>
      </c>
      <c r="E113" t="s">
        <v>12</v>
      </c>
      <c r="F113" t="s">
        <v>13</v>
      </c>
      <c r="G113" s="123">
        <v>77017</v>
      </c>
      <c r="H113" t="s">
        <v>433</v>
      </c>
      <c r="I113" t="s">
        <v>1796</v>
      </c>
      <c r="J113" s="123">
        <v>1106823474</v>
      </c>
      <c r="K113" s="123">
        <v>29</v>
      </c>
      <c r="L113" s="123">
        <v>6</v>
      </c>
      <c r="M113" s="123">
        <v>145</v>
      </c>
      <c r="N113" s="123">
        <v>2</v>
      </c>
      <c r="O113" s="123">
        <v>4</v>
      </c>
      <c r="P113" s="123">
        <v>2</v>
      </c>
      <c r="R113" s="123">
        <v>1</v>
      </c>
    </row>
    <row r="114" spans="1:22" x14ac:dyDescent="0.25">
      <c r="A114" s="96">
        <v>213</v>
      </c>
      <c r="B114" t="s">
        <v>434</v>
      </c>
      <c r="C114" t="s">
        <v>435</v>
      </c>
      <c r="D114" t="s">
        <v>436</v>
      </c>
      <c r="E114" t="s">
        <v>12</v>
      </c>
      <c r="F114" t="s">
        <v>13</v>
      </c>
      <c r="G114" s="123">
        <v>77024</v>
      </c>
      <c r="H114" t="s">
        <v>437</v>
      </c>
      <c r="I114" t="s">
        <v>438</v>
      </c>
      <c r="J114" s="123">
        <v>1106988792</v>
      </c>
      <c r="K114" s="123">
        <v>38</v>
      </c>
      <c r="L114" s="123">
        <v>7</v>
      </c>
      <c r="M114" s="123">
        <v>133</v>
      </c>
      <c r="N114" s="123">
        <v>3</v>
      </c>
      <c r="O114" s="123">
        <v>6</v>
      </c>
      <c r="P114" s="123">
        <v>5</v>
      </c>
      <c r="R114" s="123">
        <v>1</v>
      </c>
    </row>
    <row r="115" spans="1:22" x14ac:dyDescent="0.25">
      <c r="A115" s="96">
        <v>215</v>
      </c>
      <c r="B115" t="s">
        <v>439</v>
      </c>
      <c r="C115" t="s">
        <v>440</v>
      </c>
      <c r="D115" t="s">
        <v>2178</v>
      </c>
      <c r="E115" t="s">
        <v>313</v>
      </c>
      <c r="F115" t="s">
        <v>13</v>
      </c>
      <c r="G115" s="123">
        <v>77401</v>
      </c>
      <c r="H115" t="s">
        <v>441</v>
      </c>
      <c r="I115" t="s">
        <v>442</v>
      </c>
      <c r="J115" s="123">
        <v>1106985258</v>
      </c>
      <c r="K115" s="123">
        <v>7</v>
      </c>
      <c r="L115" s="123">
        <v>15</v>
      </c>
      <c r="M115" s="123">
        <v>134</v>
      </c>
      <c r="N115" s="123">
        <v>1</v>
      </c>
      <c r="O115" s="123">
        <v>4</v>
      </c>
      <c r="P115" s="123">
        <v>1</v>
      </c>
      <c r="R115" s="123">
        <v>1</v>
      </c>
    </row>
    <row r="116" spans="1:22" x14ac:dyDescent="0.25">
      <c r="A116" s="96">
        <v>217</v>
      </c>
      <c r="B116" t="s">
        <v>443</v>
      </c>
      <c r="C116" t="s">
        <v>444</v>
      </c>
      <c r="D116" t="s">
        <v>2179</v>
      </c>
      <c r="E116" t="s">
        <v>12</v>
      </c>
      <c r="F116" t="s">
        <v>13</v>
      </c>
      <c r="G116" s="123">
        <v>77027</v>
      </c>
      <c r="H116" t="s">
        <v>445</v>
      </c>
      <c r="I116" t="s">
        <v>446</v>
      </c>
      <c r="J116" s="123">
        <v>1107075073</v>
      </c>
      <c r="K116" s="123">
        <v>38</v>
      </c>
      <c r="L116" s="123">
        <v>17</v>
      </c>
      <c r="M116" s="123">
        <v>134</v>
      </c>
      <c r="N116" s="123">
        <v>4</v>
      </c>
      <c r="O116" s="123">
        <v>6</v>
      </c>
      <c r="P116" s="123">
        <v>1</v>
      </c>
      <c r="R116" s="123">
        <v>1</v>
      </c>
    </row>
    <row r="117" spans="1:22" x14ac:dyDescent="0.25">
      <c r="A117" s="96">
        <v>218</v>
      </c>
      <c r="B117" t="s">
        <v>447</v>
      </c>
      <c r="C117" t="s">
        <v>448</v>
      </c>
      <c r="D117" t="s">
        <v>2180</v>
      </c>
      <c r="E117" t="s">
        <v>12</v>
      </c>
      <c r="F117" t="s">
        <v>13</v>
      </c>
      <c r="G117" s="123">
        <v>77023</v>
      </c>
      <c r="H117" t="s">
        <v>449</v>
      </c>
      <c r="I117" s="119" t="s">
        <v>1797</v>
      </c>
      <c r="J117" s="123">
        <v>1107080580</v>
      </c>
      <c r="K117" s="123">
        <v>29</v>
      </c>
      <c r="L117" s="123">
        <v>6</v>
      </c>
      <c r="M117" s="123">
        <v>145</v>
      </c>
      <c r="N117" s="123">
        <v>2</v>
      </c>
      <c r="O117" s="123">
        <v>4</v>
      </c>
      <c r="P117" s="123">
        <v>6</v>
      </c>
      <c r="R117" s="123">
        <v>1</v>
      </c>
      <c r="V117" s="126" t="s">
        <v>2801</v>
      </c>
    </row>
    <row r="118" spans="1:22" x14ac:dyDescent="0.25">
      <c r="A118" s="96">
        <v>221</v>
      </c>
      <c r="B118" t="s">
        <v>450</v>
      </c>
      <c r="C118" t="s">
        <v>451</v>
      </c>
      <c r="D118" t="s">
        <v>452</v>
      </c>
      <c r="E118" t="s">
        <v>12</v>
      </c>
      <c r="F118" t="s">
        <v>13</v>
      </c>
      <c r="G118" s="123">
        <v>77017</v>
      </c>
      <c r="H118" t="s">
        <v>2059</v>
      </c>
      <c r="I118" t="s">
        <v>453</v>
      </c>
      <c r="J118" s="123">
        <v>1116641384</v>
      </c>
      <c r="K118" s="123">
        <v>29</v>
      </c>
      <c r="L118" s="123">
        <v>6</v>
      </c>
      <c r="M118" s="123">
        <v>144</v>
      </c>
      <c r="N118" s="123">
        <v>2</v>
      </c>
      <c r="O118" s="123">
        <v>4</v>
      </c>
      <c r="P118" s="123">
        <v>2</v>
      </c>
      <c r="R118" s="123">
        <v>1</v>
      </c>
    </row>
    <row r="119" spans="1:22" x14ac:dyDescent="0.25">
      <c r="A119" s="96">
        <v>222</v>
      </c>
      <c r="B119" t="s">
        <v>2597</v>
      </c>
      <c r="C119" t="s">
        <v>2598</v>
      </c>
      <c r="D119" t="s">
        <v>2620</v>
      </c>
      <c r="E119" t="s">
        <v>12</v>
      </c>
      <c r="F119" t="s">
        <v>13</v>
      </c>
      <c r="G119" s="123">
        <v>77005</v>
      </c>
      <c r="H119" t="s">
        <v>2599</v>
      </c>
      <c r="I119" t="s">
        <v>2613</v>
      </c>
      <c r="J119" s="123">
        <v>2003607793</v>
      </c>
      <c r="K119" s="123">
        <v>7</v>
      </c>
      <c r="L119" s="123">
        <v>13</v>
      </c>
      <c r="M119" s="123">
        <v>134</v>
      </c>
      <c r="N119" s="123">
        <v>1</v>
      </c>
      <c r="O119" s="123">
        <v>4</v>
      </c>
      <c r="P119" s="123">
        <v>1</v>
      </c>
      <c r="Q119" s="125"/>
      <c r="R119" s="123">
        <v>1</v>
      </c>
      <c r="S119"/>
      <c r="T119"/>
      <c r="U119" s="125">
        <v>44788</v>
      </c>
    </row>
    <row r="120" spans="1:22" x14ac:dyDescent="0.25">
      <c r="A120" s="96">
        <v>223</v>
      </c>
      <c r="B120" t="s">
        <v>454</v>
      </c>
      <c r="C120" t="s">
        <v>455</v>
      </c>
      <c r="D120" t="s">
        <v>2181</v>
      </c>
      <c r="E120" t="s">
        <v>12</v>
      </c>
      <c r="F120" t="s">
        <v>13</v>
      </c>
      <c r="G120" s="123">
        <v>77054</v>
      </c>
      <c r="H120" t="s">
        <v>2802</v>
      </c>
      <c r="I120" t="s">
        <v>456</v>
      </c>
      <c r="J120" s="123">
        <v>1181517491</v>
      </c>
      <c r="K120" s="123">
        <v>9</v>
      </c>
      <c r="L120" s="123">
        <v>13</v>
      </c>
      <c r="M120" s="123">
        <v>146</v>
      </c>
      <c r="N120" s="123">
        <v>1</v>
      </c>
      <c r="O120" s="123">
        <v>4</v>
      </c>
      <c r="P120" s="123">
        <v>7</v>
      </c>
      <c r="R120" s="123">
        <v>1</v>
      </c>
      <c r="V120" s="126" t="s">
        <v>2803</v>
      </c>
    </row>
    <row r="121" spans="1:22" x14ac:dyDescent="0.25">
      <c r="A121" s="96">
        <v>224</v>
      </c>
      <c r="B121" t="s">
        <v>457</v>
      </c>
      <c r="C121" t="s">
        <v>458</v>
      </c>
      <c r="D121" t="s">
        <v>2182</v>
      </c>
      <c r="E121" t="s">
        <v>12</v>
      </c>
      <c r="F121" t="s">
        <v>13</v>
      </c>
      <c r="G121" s="123">
        <v>77025</v>
      </c>
      <c r="H121" t="s">
        <v>459</v>
      </c>
      <c r="I121" t="s">
        <v>1798</v>
      </c>
      <c r="J121" s="123">
        <v>1164414439</v>
      </c>
      <c r="K121" s="123">
        <v>9</v>
      </c>
      <c r="L121" s="123">
        <v>15</v>
      </c>
      <c r="M121" s="123">
        <v>134</v>
      </c>
      <c r="N121" s="123">
        <v>1</v>
      </c>
      <c r="O121" s="123">
        <v>4</v>
      </c>
      <c r="P121" s="123">
        <v>7</v>
      </c>
      <c r="R121" s="123">
        <v>1</v>
      </c>
    </row>
    <row r="122" spans="1:22" x14ac:dyDescent="0.25">
      <c r="A122" s="96">
        <v>227</v>
      </c>
      <c r="B122" t="s">
        <v>460</v>
      </c>
      <c r="C122" t="s">
        <v>16</v>
      </c>
      <c r="D122" t="s">
        <v>2183</v>
      </c>
      <c r="E122" t="s">
        <v>12</v>
      </c>
      <c r="F122" t="s">
        <v>13</v>
      </c>
      <c r="G122" s="123">
        <v>77019</v>
      </c>
      <c r="H122" t="s">
        <v>461</v>
      </c>
      <c r="I122" t="s">
        <v>462</v>
      </c>
      <c r="J122" s="123">
        <v>1107419759</v>
      </c>
      <c r="K122" s="123">
        <v>38</v>
      </c>
      <c r="L122" s="123">
        <v>17</v>
      </c>
      <c r="M122" s="123">
        <v>134</v>
      </c>
      <c r="N122" s="123">
        <v>4</v>
      </c>
      <c r="O122" s="123">
        <v>6</v>
      </c>
      <c r="P122" s="123">
        <v>1</v>
      </c>
      <c r="R122" s="123">
        <v>1</v>
      </c>
    </row>
    <row r="123" spans="1:22" x14ac:dyDescent="0.25">
      <c r="A123" s="96">
        <v>229</v>
      </c>
      <c r="B123" t="s">
        <v>463</v>
      </c>
      <c r="C123" t="s">
        <v>464</v>
      </c>
      <c r="D123" t="s">
        <v>465</v>
      </c>
      <c r="E123" t="s">
        <v>12</v>
      </c>
      <c r="F123" t="s">
        <v>13</v>
      </c>
      <c r="G123" s="123">
        <v>77029</v>
      </c>
      <c r="I123" t="s">
        <v>1799</v>
      </c>
      <c r="J123" s="123">
        <v>1203666266</v>
      </c>
      <c r="K123" s="123">
        <v>29</v>
      </c>
      <c r="L123" s="123">
        <v>6</v>
      </c>
      <c r="M123" s="123">
        <v>143</v>
      </c>
      <c r="N123" s="123">
        <v>2</v>
      </c>
      <c r="O123" s="123">
        <v>4</v>
      </c>
      <c r="P123" s="123">
        <v>2</v>
      </c>
      <c r="R123" s="123">
        <v>1</v>
      </c>
    </row>
    <row r="124" spans="1:22" x14ac:dyDescent="0.25">
      <c r="A124" s="96">
        <v>232</v>
      </c>
      <c r="B124" t="s">
        <v>466</v>
      </c>
      <c r="C124" t="s">
        <v>206</v>
      </c>
      <c r="D124" t="s">
        <v>467</v>
      </c>
      <c r="E124" t="s">
        <v>12</v>
      </c>
      <c r="F124" t="s">
        <v>13</v>
      </c>
      <c r="G124" s="123">
        <v>77025</v>
      </c>
      <c r="H124" t="s">
        <v>468</v>
      </c>
      <c r="I124" t="s">
        <v>469</v>
      </c>
      <c r="J124" s="123">
        <v>1107370708</v>
      </c>
      <c r="K124" s="123">
        <v>7</v>
      </c>
      <c r="L124" s="123">
        <v>15</v>
      </c>
      <c r="M124" s="123">
        <v>134</v>
      </c>
      <c r="N124" s="123">
        <v>1</v>
      </c>
      <c r="O124" s="123">
        <v>4</v>
      </c>
      <c r="P124" s="123">
        <v>1</v>
      </c>
      <c r="R124" s="123">
        <v>1</v>
      </c>
    </row>
    <row r="125" spans="1:22" x14ac:dyDescent="0.25">
      <c r="A125" s="96">
        <v>233</v>
      </c>
      <c r="B125" t="s">
        <v>470</v>
      </c>
      <c r="C125" t="s">
        <v>471</v>
      </c>
      <c r="D125" t="s">
        <v>2184</v>
      </c>
      <c r="E125" t="s">
        <v>12</v>
      </c>
      <c r="F125" t="s">
        <v>13</v>
      </c>
      <c r="G125" s="123">
        <v>77027</v>
      </c>
      <c r="H125" t="s">
        <v>472</v>
      </c>
      <c r="I125" t="s">
        <v>1800</v>
      </c>
      <c r="J125" s="123">
        <v>1151554995</v>
      </c>
      <c r="K125" s="123">
        <v>7</v>
      </c>
      <c r="L125" s="123">
        <v>15</v>
      </c>
      <c r="M125" s="123">
        <v>134</v>
      </c>
      <c r="N125" s="123">
        <v>4</v>
      </c>
      <c r="O125" s="123">
        <v>6</v>
      </c>
      <c r="P125" s="123">
        <v>1</v>
      </c>
      <c r="R125" s="123">
        <v>1</v>
      </c>
    </row>
    <row r="126" spans="1:22" x14ac:dyDescent="0.25">
      <c r="A126" s="96">
        <v>234</v>
      </c>
      <c r="B126" t="s">
        <v>473</v>
      </c>
      <c r="C126" t="s">
        <v>474</v>
      </c>
      <c r="D126" t="s">
        <v>475</v>
      </c>
      <c r="E126" t="s">
        <v>12</v>
      </c>
      <c r="F126" t="s">
        <v>13</v>
      </c>
      <c r="G126" s="123">
        <v>77056</v>
      </c>
      <c r="H126" t="s">
        <v>2079</v>
      </c>
      <c r="I126" t="s">
        <v>1801</v>
      </c>
      <c r="J126" s="123">
        <v>1107606673</v>
      </c>
      <c r="K126" s="123">
        <v>38</v>
      </c>
      <c r="L126" s="123">
        <v>17</v>
      </c>
      <c r="M126" s="123">
        <v>138</v>
      </c>
      <c r="N126" s="123">
        <v>3</v>
      </c>
      <c r="O126" s="123">
        <v>6</v>
      </c>
      <c r="P126" s="123">
        <v>5</v>
      </c>
      <c r="R126" s="123">
        <v>1</v>
      </c>
    </row>
    <row r="127" spans="1:22" x14ac:dyDescent="0.25">
      <c r="A127" s="96">
        <v>235</v>
      </c>
      <c r="B127" t="s">
        <v>476</v>
      </c>
      <c r="C127" t="s">
        <v>477</v>
      </c>
      <c r="D127" t="s">
        <v>478</v>
      </c>
      <c r="E127" t="s">
        <v>12</v>
      </c>
      <c r="F127" t="s">
        <v>13</v>
      </c>
      <c r="G127" s="123">
        <v>77021</v>
      </c>
      <c r="H127" t="s">
        <v>479</v>
      </c>
      <c r="I127" t="s">
        <v>1802</v>
      </c>
      <c r="J127" s="123">
        <v>1206506282</v>
      </c>
      <c r="K127" s="123">
        <v>18</v>
      </c>
      <c r="L127" s="123">
        <v>13</v>
      </c>
      <c r="M127" s="123">
        <v>147</v>
      </c>
      <c r="N127" s="123">
        <v>1</v>
      </c>
      <c r="O127" s="123">
        <v>4</v>
      </c>
      <c r="P127" s="123">
        <v>7</v>
      </c>
      <c r="R127" s="123">
        <v>1</v>
      </c>
    </row>
    <row r="128" spans="1:22" x14ac:dyDescent="0.25">
      <c r="A128" s="96">
        <v>245</v>
      </c>
      <c r="B128" t="s">
        <v>480</v>
      </c>
      <c r="C128" t="s">
        <v>481</v>
      </c>
      <c r="D128" t="s">
        <v>2185</v>
      </c>
      <c r="E128" t="s">
        <v>309</v>
      </c>
      <c r="F128" t="s">
        <v>13</v>
      </c>
      <c r="G128" s="123">
        <v>77375</v>
      </c>
      <c r="H128" t="s">
        <v>482</v>
      </c>
      <c r="I128" t="s">
        <v>483</v>
      </c>
      <c r="J128" s="123">
        <v>1219376134</v>
      </c>
      <c r="K128" s="123">
        <v>38</v>
      </c>
      <c r="L128" s="123">
        <v>7</v>
      </c>
      <c r="M128" s="123">
        <v>130</v>
      </c>
      <c r="N128" s="123">
        <v>3</v>
      </c>
      <c r="O128" s="123">
        <v>6</v>
      </c>
      <c r="P128" s="123">
        <v>4</v>
      </c>
      <c r="R128" s="123">
        <v>1</v>
      </c>
    </row>
    <row r="129" spans="1:22" s="119" customFormat="1" x14ac:dyDescent="0.25">
      <c r="A129" s="118">
        <v>246</v>
      </c>
      <c r="B129" s="119" t="s">
        <v>484</v>
      </c>
      <c r="C129" s="119" t="s">
        <v>485</v>
      </c>
      <c r="D129" s="119" t="s">
        <v>2186</v>
      </c>
      <c r="E129" s="119" t="s">
        <v>140</v>
      </c>
      <c r="F129" s="119" t="s">
        <v>13</v>
      </c>
      <c r="G129" s="120">
        <v>77388</v>
      </c>
      <c r="H129" s="119" t="s">
        <v>486</v>
      </c>
      <c r="I129" s="119" t="s">
        <v>487</v>
      </c>
      <c r="J129" s="120">
        <v>1113694967</v>
      </c>
      <c r="K129" s="120">
        <v>2</v>
      </c>
      <c r="L129" s="120">
        <v>4</v>
      </c>
      <c r="M129" s="120">
        <v>150</v>
      </c>
      <c r="N129" s="120">
        <v>3</v>
      </c>
      <c r="O129" s="120">
        <v>6</v>
      </c>
      <c r="P129" s="120">
        <v>4</v>
      </c>
      <c r="R129" s="120">
        <v>1</v>
      </c>
      <c r="S129" s="120">
        <v>1</v>
      </c>
      <c r="T129" s="120"/>
    </row>
    <row r="130" spans="1:22" x14ac:dyDescent="0.25">
      <c r="A130" s="96">
        <v>249</v>
      </c>
      <c r="B130" t="s">
        <v>488</v>
      </c>
      <c r="C130" t="s">
        <v>489</v>
      </c>
      <c r="D130" t="s">
        <v>490</v>
      </c>
      <c r="E130" t="s">
        <v>33</v>
      </c>
      <c r="F130" t="s">
        <v>13</v>
      </c>
      <c r="G130" s="123">
        <v>77520</v>
      </c>
      <c r="H130" t="s">
        <v>491</v>
      </c>
      <c r="I130" t="s">
        <v>1803</v>
      </c>
      <c r="J130" s="123">
        <v>1132345646</v>
      </c>
      <c r="K130" s="123">
        <v>36</v>
      </c>
      <c r="L130" s="123">
        <v>11</v>
      </c>
      <c r="M130" s="123">
        <v>128</v>
      </c>
      <c r="N130" s="123">
        <v>2</v>
      </c>
      <c r="O130" s="123">
        <v>8</v>
      </c>
      <c r="P130" s="123">
        <v>3</v>
      </c>
      <c r="R130" s="123">
        <v>1</v>
      </c>
    </row>
    <row r="131" spans="1:22" x14ac:dyDescent="0.25">
      <c r="A131" s="96">
        <v>251</v>
      </c>
      <c r="B131" t="s">
        <v>492</v>
      </c>
      <c r="C131" t="s">
        <v>493</v>
      </c>
      <c r="D131" t="s">
        <v>2187</v>
      </c>
      <c r="E131" t="s">
        <v>175</v>
      </c>
      <c r="F131" t="s">
        <v>13</v>
      </c>
      <c r="G131" s="123">
        <v>77532</v>
      </c>
      <c r="H131" t="s">
        <v>2804</v>
      </c>
      <c r="I131" t="s">
        <v>494</v>
      </c>
      <c r="J131" s="123">
        <v>1117123018</v>
      </c>
      <c r="K131" s="123">
        <v>2</v>
      </c>
      <c r="L131" s="123">
        <v>6</v>
      </c>
      <c r="M131" s="123">
        <v>142</v>
      </c>
      <c r="N131" s="123">
        <v>3</v>
      </c>
      <c r="O131" s="123">
        <v>8</v>
      </c>
      <c r="P131" s="123">
        <v>3</v>
      </c>
      <c r="R131" s="123">
        <v>1</v>
      </c>
      <c r="V131" s="126" t="s">
        <v>2805</v>
      </c>
    </row>
    <row r="132" spans="1:22" x14ac:dyDescent="0.25">
      <c r="A132" s="96">
        <v>255</v>
      </c>
      <c r="B132" t="s">
        <v>495</v>
      </c>
      <c r="C132" t="s">
        <v>496</v>
      </c>
      <c r="D132" t="s">
        <v>2188</v>
      </c>
      <c r="E132" t="s">
        <v>12</v>
      </c>
      <c r="F132" t="s">
        <v>13</v>
      </c>
      <c r="G132" s="123">
        <v>77035</v>
      </c>
      <c r="H132" t="s">
        <v>497</v>
      </c>
      <c r="I132" t="s">
        <v>498</v>
      </c>
      <c r="J132" s="123">
        <v>1108095023</v>
      </c>
      <c r="K132" s="123">
        <v>9</v>
      </c>
      <c r="L132" s="123">
        <v>15</v>
      </c>
      <c r="M132" s="123">
        <v>146</v>
      </c>
      <c r="N132" s="123">
        <v>1</v>
      </c>
      <c r="O132" s="123">
        <v>4</v>
      </c>
      <c r="P132" s="123">
        <v>7</v>
      </c>
      <c r="R132" s="123">
        <v>1</v>
      </c>
    </row>
    <row r="133" spans="1:22" x14ac:dyDescent="0.25">
      <c r="A133" s="96">
        <v>256</v>
      </c>
      <c r="B133" t="s">
        <v>2724</v>
      </c>
      <c r="C133" t="s">
        <v>2725</v>
      </c>
      <c r="D133" t="s">
        <v>2750</v>
      </c>
      <c r="E133" t="s">
        <v>12</v>
      </c>
      <c r="F133" t="s">
        <v>13</v>
      </c>
      <c r="G133" s="123">
        <v>77074</v>
      </c>
      <c r="H133" t="s">
        <v>2726</v>
      </c>
      <c r="I133" t="s">
        <v>2742</v>
      </c>
      <c r="J133" s="123">
        <v>1108032505</v>
      </c>
      <c r="K133" s="123">
        <v>9</v>
      </c>
      <c r="L133" s="123">
        <v>13</v>
      </c>
      <c r="M133" s="123">
        <v>137</v>
      </c>
      <c r="N133" s="123">
        <v>4</v>
      </c>
      <c r="O133" s="123">
        <v>8</v>
      </c>
      <c r="P133" s="123">
        <v>5</v>
      </c>
      <c r="R133" s="123">
        <v>1</v>
      </c>
      <c r="S133"/>
      <c r="T133"/>
      <c r="U133" s="125">
        <v>44816</v>
      </c>
    </row>
    <row r="134" spans="1:22" x14ac:dyDescent="0.25">
      <c r="A134" s="96">
        <v>258</v>
      </c>
      <c r="B134" t="s">
        <v>499</v>
      </c>
      <c r="C134" t="s">
        <v>500</v>
      </c>
      <c r="D134" t="s">
        <v>2189</v>
      </c>
      <c r="E134" t="s">
        <v>12</v>
      </c>
      <c r="F134" t="s">
        <v>13</v>
      </c>
      <c r="G134" s="123">
        <v>77079</v>
      </c>
      <c r="H134" t="s">
        <v>501</v>
      </c>
      <c r="I134" t="s">
        <v>502</v>
      </c>
      <c r="J134" s="123">
        <v>1108051593</v>
      </c>
      <c r="K134" s="123">
        <v>38</v>
      </c>
      <c r="L134" s="123">
        <v>7</v>
      </c>
      <c r="M134" s="123">
        <v>133</v>
      </c>
      <c r="N134" s="123">
        <v>4</v>
      </c>
      <c r="O134" s="123">
        <v>6</v>
      </c>
      <c r="P134" s="123">
        <v>5</v>
      </c>
      <c r="R134" s="123">
        <v>1</v>
      </c>
    </row>
    <row r="135" spans="1:22" x14ac:dyDescent="0.25">
      <c r="A135" s="96">
        <v>262</v>
      </c>
      <c r="B135" t="s">
        <v>503</v>
      </c>
      <c r="C135" t="s">
        <v>504</v>
      </c>
      <c r="D135" t="s">
        <v>505</v>
      </c>
      <c r="E135" t="s">
        <v>12</v>
      </c>
      <c r="F135" t="s">
        <v>13</v>
      </c>
      <c r="G135" s="123">
        <v>77080</v>
      </c>
      <c r="H135" t="s">
        <v>506</v>
      </c>
      <c r="I135" t="s">
        <v>507</v>
      </c>
      <c r="J135" s="123">
        <v>1108230484</v>
      </c>
      <c r="K135" s="123">
        <v>38</v>
      </c>
      <c r="L135" s="123">
        <v>17</v>
      </c>
      <c r="M135" s="123">
        <v>138</v>
      </c>
      <c r="N135" s="123">
        <v>3</v>
      </c>
      <c r="O135" s="123">
        <v>6</v>
      </c>
      <c r="P135" s="123">
        <v>5</v>
      </c>
      <c r="R135" s="123">
        <v>1</v>
      </c>
    </row>
    <row r="136" spans="1:22" x14ac:dyDescent="0.25">
      <c r="A136" s="96">
        <v>263</v>
      </c>
      <c r="B136" t="s">
        <v>2588</v>
      </c>
      <c r="C136" t="s">
        <v>892</v>
      </c>
      <c r="D136" t="s">
        <v>2577</v>
      </c>
      <c r="E136" t="s">
        <v>140</v>
      </c>
      <c r="F136" t="s">
        <v>13</v>
      </c>
      <c r="G136" s="123">
        <v>77379</v>
      </c>
      <c r="H136" t="s">
        <v>2463</v>
      </c>
      <c r="I136" t="s">
        <v>2470</v>
      </c>
      <c r="J136" s="123">
        <v>1108218119</v>
      </c>
      <c r="K136" s="123">
        <v>38</v>
      </c>
      <c r="L136" s="123">
        <v>7</v>
      </c>
      <c r="M136" s="123">
        <v>150</v>
      </c>
      <c r="N136" s="123">
        <v>3</v>
      </c>
      <c r="O136" s="123">
        <v>6</v>
      </c>
      <c r="P136" s="123">
        <v>4</v>
      </c>
      <c r="R136" s="123">
        <v>1</v>
      </c>
      <c r="U136" s="125">
        <v>44760</v>
      </c>
    </row>
    <row r="137" spans="1:22" x14ac:dyDescent="0.25">
      <c r="A137" s="96">
        <v>264</v>
      </c>
      <c r="B137" t="s">
        <v>508</v>
      </c>
      <c r="C137" t="s">
        <v>432</v>
      </c>
      <c r="D137" t="s">
        <v>2190</v>
      </c>
      <c r="E137" t="s">
        <v>12</v>
      </c>
      <c r="F137" t="s">
        <v>13</v>
      </c>
      <c r="G137" s="123">
        <v>77080</v>
      </c>
      <c r="H137" t="s">
        <v>509</v>
      </c>
      <c r="I137" t="s">
        <v>510</v>
      </c>
      <c r="J137" s="123">
        <v>1108311424</v>
      </c>
      <c r="K137" s="123">
        <v>18</v>
      </c>
      <c r="L137" s="123">
        <v>15</v>
      </c>
      <c r="M137" s="123">
        <v>148</v>
      </c>
      <c r="N137" s="123">
        <v>4</v>
      </c>
      <c r="O137" s="123">
        <v>6</v>
      </c>
      <c r="P137" s="123">
        <v>5</v>
      </c>
      <c r="R137" s="123">
        <v>1</v>
      </c>
    </row>
    <row r="138" spans="1:22" x14ac:dyDescent="0.25">
      <c r="A138" s="96">
        <v>265</v>
      </c>
      <c r="B138" t="s">
        <v>511</v>
      </c>
      <c r="C138" t="s">
        <v>512</v>
      </c>
      <c r="D138" t="s">
        <v>513</v>
      </c>
      <c r="E138" t="s">
        <v>12</v>
      </c>
      <c r="F138" t="s">
        <v>13</v>
      </c>
      <c r="G138" s="123">
        <v>77024</v>
      </c>
      <c r="H138" t="s">
        <v>514</v>
      </c>
      <c r="I138" t="s">
        <v>515</v>
      </c>
      <c r="J138" s="123">
        <v>1108355912</v>
      </c>
      <c r="K138" s="123">
        <v>38</v>
      </c>
      <c r="L138" s="123">
        <v>7</v>
      </c>
      <c r="M138" s="123">
        <v>133</v>
      </c>
      <c r="N138" s="123">
        <v>3</v>
      </c>
      <c r="O138" s="123">
        <v>6</v>
      </c>
      <c r="P138" s="123">
        <v>5</v>
      </c>
      <c r="R138" s="123">
        <v>1</v>
      </c>
    </row>
    <row r="139" spans="1:22" x14ac:dyDescent="0.25">
      <c r="A139" s="96">
        <v>266</v>
      </c>
      <c r="B139" t="s">
        <v>516</v>
      </c>
      <c r="C139" t="s">
        <v>517</v>
      </c>
      <c r="D139" t="s">
        <v>518</v>
      </c>
      <c r="E139" t="s">
        <v>12</v>
      </c>
      <c r="F139" t="s">
        <v>13</v>
      </c>
      <c r="G139" s="123">
        <v>77015</v>
      </c>
      <c r="H139" t="s">
        <v>519</v>
      </c>
      <c r="I139" t="s">
        <v>520</v>
      </c>
      <c r="J139" s="123">
        <v>1108332519</v>
      </c>
      <c r="K139" s="123">
        <v>29</v>
      </c>
      <c r="L139" s="123">
        <v>6</v>
      </c>
      <c r="M139" s="123">
        <v>143</v>
      </c>
      <c r="N139" s="123">
        <v>2</v>
      </c>
      <c r="O139" s="123">
        <v>4</v>
      </c>
      <c r="P139" s="123">
        <v>3</v>
      </c>
      <c r="R139" s="123">
        <v>1</v>
      </c>
    </row>
    <row r="140" spans="1:22" x14ac:dyDescent="0.25">
      <c r="A140" s="96">
        <v>268</v>
      </c>
      <c r="B140" t="s">
        <v>521</v>
      </c>
      <c r="C140" t="s">
        <v>522</v>
      </c>
      <c r="D140" t="s">
        <v>2191</v>
      </c>
      <c r="E140" t="s">
        <v>313</v>
      </c>
      <c r="F140" t="s">
        <v>13</v>
      </c>
      <c r="G140" s="123">
        <v>77401</v>
      </c>
      <c r="H140" t="s">
        <v>523</v>
      </c>
      <c r="I140" t="s">
        <v>1804</v>
      </c>
      <c r="J140" s="123">
        <v>1184716241</v>
      </c>
      <c r="K140" s="123">
        <v>7</v>
      </c>
      <c r="L140" s="123">
        <v>15</v>
      </c>
      <c r="M140" s="123">
        <v>134</v>
      </c>
      <c r="N140" s="123">
        <v>1</v>
      </c>
      <c r="O140" s="123">
        <v>4</v>
      </c>
      <c r="P140" s="123">
        <v>1</v>
      </c>
      <c r="R140" s="123">
        <v>1</v>
      </c>
    </row>
    <row r="141" spans="1:22" x14ac:dyDescent="0.25">
      <c r="A141" s="96">
        <v>269</v>
      </c>
      <c r="B141" t="s">
        <v>524</v>
      </c>
      <c r="C141" t="s">
        <v>525</v>
      </c>
      <c r="D141" t="s">
        <v>2192</v>
      </c>
      <c r="E141" t="s">
        <v>12</v>
      </c>
      <c r="F141" t="s">
        <v>13</v>
      </c>
      <c r="G141" s="123">
        <v>77056</v>
      </c>
      <c r="H141" t="s">
        <v>526</v>
      </c>
      <c r="I141" t="s">
        <v>527</v>
      </c>
      <c r="J141" s="123">
        <v>1108421946</v>
      </c>
      <c r="K141" s="123">
        <v>38</v>
      </c>
      <c r="L141" s="123">
        <v>17</v>
      </c>
      <c r="M141" s="123">
        <v>138</v>
      </c>
      <c r="N141" s="123">
        <v>3</v>
      </c>
      <c r="O141" s="123">
        <v>6</v>
      </c>
      <c r="P141" s="123">
        <v>5</v>
      </c>
      <c r="R141" s="123">
        <v>1</v>
      </c>
    </row>
    <row r="142" spans="1:22" x14ac:dyDescent="0.25">
      <c r="A142" s="127">
        <v>271</v>
      </c>
      <c r="B142" s="128" t="s">
        <v>2024</v>
      </c>
      <c r="C142" t="s">
        <v>2025</v>
      </c>
      <c r="D142" s="128" t="s">
        <v>1723</v>
      </c>
      <c r="E142" s="128" t="s">
        <v>12</v>
      </c>
      <c r="F142" s="128" t="s">
        <v>13</v>
      </c>
      <c r="G142" s="123">
        <v>77047</v>
      </c>
      <c r="H142" s="128" t="s">
        <v>1609</v>
      </c>
      <c r="I142" s="128" t="s">
        <v>1931</v>
      </c>
      <c r="J142" s="129">
        <v>1102617243</v>
      </c>
      <c r="K142" s="129">
        <v>9</v>
      </c>
      <c r="L142" s="129">
        <v>13</v>
      </c>
      <c r="M142" s="129">
        <v>146</v>
      </c>
      <c r="N142" s="129">
        <v>1</v>
      </c>
      <c r="O142" s="123">
        <v>4</v>
      </c>
      <c r="P142" s="129">
        <v>7</v>
      </c>
      <c r="R142" s="123">
        <v>1</v>
      </c>
    </row>
    <row r="143" spans="1:22" x14ac:dyDescent="0.25">
      <c r="A143" s="96">
        <v>272</v>
      </c>
      <c r="B143" t="s">
        <v>263</v>
      </c>
      <c r="C143" t="s">
        <v>528</v>
      </c>
      <c r="D143" t="s">
        <v>529</v>
      </c>
      <c r="E143" t="s">
        <v>12</v>
      </c>
      <c r="F143" t="s">
        <v>13</v>
      </c>
      <c r="G143" s="123">
        <v>77057</v>
      </c>
      <c r="H143" t="s">
        <v>530</v>
      </c>
      <c r="I143" t="s">
        <v>1805</v>
      </c>
      <c r="J143" s="123">
        <v>1108481563</v>
      </c>
      <c r="K143" s="123">
        <v>7</v>
      </c>
      <c r="L143" s="123">
        <v>15</v>
      </c>
      <c r="M143" s="123">
        <v>137</v>
      </c>
      <c r="N143" s="123">
        <v>4</v>
      </c>
      <c r="O143" s="123">
        <v>8</v>
      </c>
      <c r="P143" s="123">
        <v>5</v>
      </c>
      <c r="R143" s="123">
        <v>1</v>
      </c>
    </row>
    <row r="144" spans="1:22" x14ac:dyDescent="0.25">
      <c r="A144" s="96">
        <v>273</v>
      </c>
      <c r="B144" t="s">
        <v>531</v>
      </c>
      <c r="C144" t="s">
        <v>455</v>
      </c>
      <c r="D144" t="s">
        <v>532</v>
      </c>
      <c r="E144" t="s">
        <v>12</v>
      </c>
      <c r="F144" t="s">
        <v>13</v>
      </c>
      <c r="G144" s="123">
        <v>77024</v>
      </c>
      <c r="H144" t="s">
        <v>533</v>
      </c>
      <c r="I144" t="s">
        <v>2807</v>
      </c>
      <c r="J144" s="123">
        <v>1128709940</v>
      </c>
      <c r="K144" s="123">
        <v>38</v>
      </c>
      <c r="L144" s="123">
        <v>7</v>
      </c>
      <c r="M144" s="123">
        <v>133</v>
      </c>
      <c r="N144" s="123">
        <v>3</v>
      </c>
      <c r="O144" s="123">
        <v>6</v>
      </c>
      <c r="P144" s="123">
        <v>5</v>
      </c>
      <c r="R144" s="123">
        <v>1</v>
      </c>
      <c r="V144" s="126" t="s">
        <v>2806</v>
      </c>
    </row>
    <row r="145" spans="1:21" x14ac:dyDescent="0.25">
      <c r="A145" s="127">
        <v>274</v>
      </c>
      <c r="B145" s="128" t="s">
        <v>741</v>
      </c>
      <c r="C145" t="s">
        <v>2023</v>
      </c>
      <c r="D145" s="128" t="s">
        <v>1724</v>
      </c>
      <c r="E145" s="128" t="s">
        <v>12</v>
      </c>
      <c r="F145" s="128" t="s">
        <v>13</v>
      </c>
      <c r="G145" s="123">
        <v>77024</v>
      </c>
      <c r="H145" s="128" t="s">
        <v>2058</v>
      </c>
      <c r="I145" s="128" t="s">
        <v>1932</v>
      </c>
      <c r="J145" s="129">
        <v>1107401193</v>
      </c>
      <c r="K145" s="129">
        <v>38</v>
      </c>
      <c r="L145" s="129">
        <v>17</v>
      </c>
      <c r="M145" s="129">
        <v>138</v>
      </c>
      <c r="N145" s="129">
        <v>3</v>
      </c>
      <c r="O145" s="123">
        <v>6</v>
      </c>
      <c r="P145" s="129">
        <v>5</v>
      </c>
      <c r="R145" s="123">
        <v>1</v>
      </c>
    </row>
    <row r="146" spans="1:21" x14ac:dyDescent="0.25">
      <c r="A146" s="127">
        <v>276</v>
      </c>
      <c r="B146" s="128" t="s">
        <v>2021</v>
      </c>
      <c r="C146" t="s">
        <v>2022</v>
      </c>
      <c r="D146" s="128" t="s">
        <v>1725</v>
      </c>
      <c r="E146" s="128" t="s">
        <v>12</v>
      </c>
      <c r="F146" s="128" t="s">
        <v>13</v>
      </c>
      <c r="G146" s="123">
        <v>77033</v>
      </c>
      <c r="H146" s="128" t="s">
        <v>2109</v>
      </c>
      <c r="I146" s="128" t="s">
        <v>1933</v>
      </c>
      <c r="J146" s="129">
        <v>1103736102</v>
      </c>
      <c r="K146" s="129">
        <v>9</v>
      </c>
      <c r="L146" s="129">
        <v>13</v>
      </c>
      <c r="M146" s="129">
        <v>147</v>
      </c>
      <c r="N146" s="129">
        <v>1</v>
      </c>
      <c r="O146" s="123">
        <v>4</v>
      </c>
      <c r="P146" s="129">
        <v>7</v>
      </c>
      <c r="R146" s="123">
        <v>1</v>
      </c>
    </row>
    <row r="147" spans="1:21" x14ac:dyDescent="0.25">
      <c r="A147" s="96">
        <v>278</v>
      </c>
      <c r="B147" t="s">
        <v>534</v>
      </c>
      <c r="C147" t="s">
        <v>535</v>
      </c>
      <c r="D147" t="s">
        <v>536</v>
      </c>
      <c r="E147" t="s">
        <v>243</v>
      </c>
      <c r="F147" t="s">
        <v>13</v>
      </c>
      <c r="G147" s="123">
        <v>77502</v>
      </c>
      <c r="H147" t="s">
        <v>537</v>
      </c>
      <c r="I147" t="s">
        <v>538</v>
      </c>
      <c r="J147" s="123">
        <v>1108716349</v>
      </c>
      <c r="K147" s="123">
        <v>29</v>
      </c>
      <c r="L147" s="123">
        <v>6</v>
      </c>
      <c r="M147" s="123">
        <v>144</v>
      </c>
      <c r="N147" s="123">
        <v>2</v>
      </c>
      <c r="O147" s="123">
        <v>4</v>
      </c>
      <c r="P147" s="123">
        <v>2</v>
      </c>
      <c r="R147" s="123">
        <v>1</v>
      </c>
    </row>
    <row r="148" spans="1:21" x14ac:dyDescent="0.25">
      <c r="A148" s="127">
        <v>280</v>
      </c>
      <c r="B148" s="128" t="s">
        <v>1761</v>
      </c>
      <c r="C148" t="s">
        <v>644</v>
      </c>
      <c r="D148" t="s">
        <v>2111</v>
      </c>
      <c r="E148" t="s">
        <v>12</v>
      </c>
      <c r="F148" t="s">
        <v>13</v>
      </c>
      <c r="G148" s="123">
        <v>77034</v>
      </c>
      <c r="H148" t="s">
        <v>2110</v>
      </c>
      <c r="I148" t="s">
        <v>2112</v>
      </c>
      <c r="J148" s="123">
        <v>1147899977</v>
      </c>
      <c r="K148" s="123">
        <v>29</v>
      </c>
      <c r="L148" s="123">
        <v>6</v>
      </c>
      <c r="M148" s="123">
        <v>144</v>
      </c>
      <c r="N148" s="123">
        <v>2</v>
      </c>
      <c r="O148" s="123">
        <v>4</v>
      </c>
      <c r="P148" s="123">
        <v>2</v>
      </c>
      <c r="R148" s="123">
        <v>1</v>
      </c>
    </row>
    <row r="149" spans="1:21" x14ac:dyDescent="0.25">
      <c r="A149" s="96">
        <v>281</v>
      </c>
      <c r="B149" t="s">
        <v>539</v>
      </c>
      <c r="C149" t="s">
        <v>540</v>
      </c>
      <c r="D149" t="s">
        <v>2193</v>
      </c>
      <c r="E149" t="s">
        <v>12</v>
      </c>
      <c r="F149" t="s">
        <v>13</v>
      </c>
      <c r="G149" s="123">
        <v>77096</v>
      </c>
      <c r="H149" t="s">
        <v>541</v>
      </c>
      <c r="I149" t="s">
        <v>1806</v>
      </c>
      <c r="J149" s="123">
        <v>1103976689</v>
      </c>
      <c r="K149" s="123">
        <v>9</v>
      </c>
      <c r="L149" s="123">
        <v>15</v>
      </c>
      <c r="M149" s="123">
        <v>134</v>
      </c>
      <c r="N149" s="123">
        <v>4</v>
      </c>
      <c r="O149" s="123">
        <v>4</v>
      </c>
      <c r="P149" s="123">
        <v>5</v>
      </c>
      <c r="R149" s="123">
        <v>1</v>
      </c>
    </row>
    <row r="150" spans="1:21" x14ac:dyDescent="0.25">
      <c r="A150" s="96">
        <v>282</v>
      </c>
      <c r="B150" t="s">
        <v>542</v>
      </c>
      <c r="C150" t="s">
        <v>543</v>
      </c>
      <c r="D150" t="s">
        <v>544</v>
      </c>
      <c r="E150" t="s">
        <v>12</v>
      </c>
      <c r="F150" t="s">
        <v>13</v>
      </c>
      <c r="G150" s="123">
        <v>77063</v>
      </c>
      <c r="H150" t="s">
        <v>545</v>
      </c>
      <c r="I150" t="s">
        <v>546</v>
      </c>
      <c r="J150" s="123">
        <v>1108713653</v>
      </c>
      <c r="K150" s="123">
        <v>7</v>
      </c>
      <c r="L150" s="123">
        <v>15</v>
      </c>
      <c r="M150" s="123">
        <v>137</v>
      </c>
      <c r="N150" s="123">
        <v>4</v>
      </c>
      <c r="O150" s="123">
        <v>8</v>
      </c>
      <c r="P150" s="123">
        <v>5</v>
      </c>
      <c r="R150" s="123">
        <v>1</v>
      </c>
    </row>
    <row r="151" spans="1:21" x14ac:dyDescent="0.25">
      <c r="A151" s="96">
        <v>284</v>
      </c>
      <c r="B151" t="s">
        <v>547</v>
      </c>
      <c r="C151" t="s">
        <v>548</v>
      </c>
      <c r="D151" t="s">
        <v>549</v>
      </c>
      <c r="E151" t="s">
        <v>12</v>
      </c>
      <c r="F151" t="s">
        <v>13</v>
      </c>
      <c r="G151" s="123">
        <v>77074</v>
      </c>
      <c r="H151" t="s">
        <v>550</v>
      </c>
      <c r="I151" t="s">
        <v>551</v>
      </c>
      <c r="J151" s="123">
        <v>1108863343</v>
      </c>
      <c r="K151" s="123">
        <v>9</v>
      </c>
      <c r="L151" s="123">
        <v>13</v>
      </c>
      <c r="M151" s="123">
        <v>146</v>
      </c>
      <c r="N151" s="123">
        <v>4</v>
      </c>
      <c r="O151" s="123">
        <v>8</v>
      </c>
      <c r="P151" s="123">
        <v>5</v>
      </c>
      <c r="R151" s="123">
        <v>1</v>
      </c>
    </row>
    <row r="152" spans="1:21" x14ac:dyDescent="0.25">
      <c r="A152" s="96">
        <v>285</v>
      </c>
      <c r="B152" t="s">
        <v>552</v>
      </c>
      <c r="C152" t="s">
        <v>553</v>
      </c>
      <c r="D152" t="s">
        <v>2194</v>
      </c>
      <c r="E152" t="s">
        <v>12</v>
      </c>
      <c r="F152" t="s">
        <v>13</v>
      </c>
      <c r="G152" s="123">
        <v>77087</v>
      </c>
      <c r="H152" t="s">
        <v>2509</v>
      </c>
      <c r="I152" t="s">
        <v>1807</v>
      </c>
      <c r="J152" s="123">
        <v>2121295174</v>
      </c>
      <c r="K152" s="123">
        <v>9</v>
      </c>
      <c r="L152" s="123">
        <v>6</v>
      </c>
      <c r="M152" s="123">
        <v>147</v>
      </c>
      <c r="N152" s="123">
        <v>2</v>
      </c>
      <c r="O152" s="123">
        <v>4</v>
      </c>
      <c r="P152" s="123">
        <v>6</v>
      </c>
      <c r="R152" s="123">
        <v>1</v>
      </c>
    </row>
    <row r="153" spans="1:21" x14ac:dyDescent="0.25">
      <c r="A153" s="96">
        <v>287</v>
      </c>
      <c r="B153" t="s">
        <v>554</v>
      </c>
      <c r="C153" t="s">
        <v>555</v>
      </c>
      <c r="D153" t="s">
        <v>556</v>
      </c>
      <c r="E153" t="s">
        <v>12</v>
      </c>
      <c r="F153" t="s">
        <v>13</v>
      </c>
      <c r="G153" s="123">
        <v>77035</v>
      </c>
      <c r="H153" t="s">
        <v>557</v>
      </c>
      <c r="I153" t="s">
        <v>1808</v>
      </c>
      <c r="J153" s="123">
        <v>1108925754</v>
      </c>
      <c r="K153" s="123">
        <v>9</v>
      </c>
      <c r="L153" s="123">
        <v>13</v>
      </c>
      <c r="M153" s="123">
        <v>146</v>
      </c>
      <c r="N153" s="123">
        <v>1</v>
      </c>
      <c r="O153" s="123">
        <v>4</v>
      </c>
      <c r="P153" s="123">
        <v>7</v>
      </c>
      <c r="R153" s="123">
        <v>1</v>
      </c>
    </row>
    <row r="154" spans="1:21" x14ac:dyDescent="0.25">
      <c r="A154" s="96">
        <v>293</v>
      </c>
      <c r="B154" t="s">
        <v>558</v>
      </c>
      <c r="C154" t="s">
        <v>559</v>
      </c>
      <c r="D154" t="s">
        <v>2195</v>
      </c>
      <c r="E154" t="s">
        <v>12</v>
      </c>
      <c r="F154" t="s">
        <v>13</v>
      </c>
      <c r="G154" s="123">
        <v>77035</v>
      </c>
      <c r="H154" t="s">
        <v>560</v>
      </c>
      <c r="I154" t="s">
        <v>561</v>
      </c>
      <c r="J154" s="123">
        <v>1103301933</v>
      </c>
      <c r="K154" s="123">
        <v>9</v>
      </c>
      <c r="L154" s="123">
        <v>15</v>
      </c>
      <c r="M154" s="123">
        <v>146</v>
      </c>
      <c r="N154" s="123">
        <v>1</v>
      </c>
      <c r="O154" s="123">
        <v>4</v>
      </c>
      <c r="P154" s="123">
        <v>5</v>
      </c>
      <c r="R154" s="123">
        <v>1</v>
      </c>
    </row>
    <row r="155" spans="1:21" x14ac:dyDescent="0.25">
      <c r="A155" s="96">
        <v>297</v>
      </c>
      <c r="B155" t="s">
        <v>562</v>
      </c>
      <c r="C155" t="s">
        <v>563</v>
      </c>
      <c r="D155" t="s">
        <v>2196</v>
      </c>
      <c r="E155" t="s">
        <v>12</v>
      </c>
      <c r="F155" t="s">
        <v>13</v>
      </c>
      <c r="G155" s="123">
        <v>77036</v>
      </c>
      <c r="H155" t="s">
        <v>564</v>
      </c>
      <c r="I155" t="s">
        <v>1809</v>
      </c>
      <c r="J155" s="123">
        <v>1110380612</v>
      </c>
      <c r="K155" s="123">
        <v>7</v>
      </c>
      <c r="L155" s="123">
        <v>13</v>
      </c>
      <c r="M155" s="123">
        <v>137</v>
      </c>
      <c r="N155" s="123">
        <v>4</v>
      </c>
      <c r="O155" s="123">
        <v>8</v>
      </c>
      <c r="P155" s="123">
        <v>5</v>
      </c>
      <c r="R155" s="123">
        <v>1</v>
      </c>
    </row>
    <row r="156" spans="1:21" x14ac:dyDescent="0.25">
      <c r="A156" s="96">
        <v>298</v>
      </c>
      <c r="B156" t="s">
        <v>565</v>
      </c>
      <c r="C156" t="s">
        <v>566</v>
      </c>
      <c r="D156" t="s">
        <v>567</v>
      </c>
      <c r="E156" t="s">
        <v>12</v>
      </c>
      <c r="F156" t="s">
        <v>13</v>
      </c>
      <c r="G156" s="123">
        <v>77063</v>
      </c>
      <c r="H156" t="s">
        <v>568</v>
      </c>
      <c r="I156" t="s">
        <v>569</v>
      </c>
      <c r="J156" s="123">
        <v>1109094330</v>
      </c>
      <c r="K156" s="123">
        <v>7</v>
      </c>
      <c r="L156" s="123">
        <v>15</v>
      </c>
      <c r="M156" s="123">
        <v>137</v>
      </c>
      <c r="N156" s="123">
        <v>4</v>
      </c>
      <c r="O156" s="123">
        <v>8</v>
      </c>
      <c r="P156" s="123">
        <v>5</v>
      </c>
      <c r="R156" s="123">
        <v>1</v>
      </c>
    </row>
    <row r="157" spans="1:21" x14ac:dyDescent="0.25">
      <c r="A157" s="96">
        <v>299</v>
      </c>
      <c r="B157" t="s">
        <v>2863</v>
      </c>
      <c r="C157" t="s">
        <v>2864</v>
      </c>
      <c r="D157" t="s">
        <v>2865</v>
      </c>
      <c r="E157" t="s">
        <v>12</v>
      </c>
      <c r="F157" t="s">
        <v>13</v>
      </c>
      <c r="G157" s="123">
        <v>77055</v>
      </c>
      <c r="H157" t="s">
        <v>2866</v>
      </c>
      <c r="I157" t="s">
        <v>2927</v>
      </c>
      <c r="J157" s="123">
        <v>2162681175</v>
      </c>
      <c r="K157" s="123">
        <v>18</v>
      </c>
      <c r="L157" s="123">
        <v>15</v>
      </c>
      <c r="M157" s="123">
        <v>148</v>
      </c>
      <c r="N157" s="123">
        <v>4</v>
      </c>
      <c r="O157" s="123">
        <v>6</v>
      </c>
      <c r="P157" s="123">
        <v>1</v>
      </c>
      <c r="R157" s="123">
        <v>1</v>
      </c>
      <c r="U157" s="131">
        <v>44963</v>
      </c>
    </row>
    <row r="158" spans="1:21" x14ac:dyDescent="0.25">
      <c r="A158" s="96">
        <v>300</v>
      </c>
      <c r="B158" t="s">
        <v>570</v>
      </c>
      <c r="C158" t="s">
        <v>571</v>
      </c>
      <c r="D158" t="s">
        <v>572</v>
      </c>
      <c r="E158" t="s">
        <v>223</v>
      </c>
      <c r="F158" t="s">
        <v>13</v>
      </c>
      <c r="G158" s="123">
        <v>77429</v>
      </c>
      <c r="H158" t="s">
        <v>2502</v>
      </c>
      <c r="I158" t="s">
        <v>2632</v>
      </c>
      <c r="J158" s="123">
        <v>1109241982</v>
      </c>
      <c r="K158" s="123">
        <v>38</v>
      </c>
      <c r="L158" s="123">
        <v>7</v>
      </c>
      <c r="M158" s="123">
        <v>130</v>
      </c>
      <c r="N158" s="123">
        <v>3</v>
      </c>
      <c r="O158" s="123">
        <v>6</v>
      </c>
      <c r="P158" s="123">
        <v>4</v>
      </c>
      <c r="R158" s="123">
        <v>1</v>
      </c>
    </row>
    <row r="159" spans="1:21" x14ac:dyDescent="0.25">
      <c r="A159" s="96">
        <v>301</v>
      </c>
      <c r="B159" t="s">
        <v>2826</v>
      </c>
      <c r="C159" t="s">
        <v>2827</v>
      </c>
      <c r="D159" t="s">
        <v>2850</v>
      </c>
      <c r="E159" t="s">
        <v>243</v>
      </c>
      <c r="F159" t="s">
        <v>13</v>
      </c>
      <c r="G159" s="123">
        <v>77506</v>
      </c>
      <c r="H159" t="s">
        <v>2828</v>
      </c>
      <c r="I159" t="s">
        <v>2843</v>
      </c>
      <c r="J159" s="123">
        <v>2129095080</v>
      </c>
      <c r="K159" s="123">
        <v>29</v>
      </c>
      <c r="L159" s="123">
        <v>6</v>
      </c>
      <c r="M159" s="123">
        <v>144</v>
      </c>
      <c r="N159" s="123">
        <v>2</v>
      </c>
      <c r="O159" s="123">
        <v>4</v>
      </c>
      <c r="P159" s="123">
        <v>2</v>
      </c>
      <c r="Q159" s="125"/>
      <c r="R159" s="123">
        <v>1</v>
      </c>
      <c r="U159" s="131">
        <v>44935</v>
      </c>
    </row>
    <row r="160" spans="1:21" x14ac:dyDescent="0.25">
      <c r="A160" s="96">
        <v>302</v>
      </c>
      <c r="B160" t="s">
        <v>573</v>
      </c>
      <c r="C160" t="s">
        <v>574</v>
      </c>
      <c r="D160" t="s">
        <v>2197</v>
      </c>
      <c r="E160" t="s">
        <v>243</v>
      </c>
      <c r="F160" t="s">
        <v>13</v>
      </c>
      <c r="G160" s="123">
        <v>77503</v>
      </c>
      <c r="H160" t="s">
        <v>576</v>
      </c>
      <c r="I160" t="s">
        <v>577</v>
      </c>
      <c r="J160" s="123">
        <v>1109156529</v>
      </c>
      <c r="K160" s="123">
        <v>36</v>
      </c>
      <c r="L160" s="123">
        <v>6</v>
      </c>
      <c r="M160" s="123">
        <v>144</v>
      </c>
      <c r="N160" s="123">
        <v>2</v>
      </c>
      <c r="O160" s="123">
        <v>8</v>
      </c>
      <c r="P160" s="123">
        <v>8</v>
      </c>
      <c r="R160" s="123">
        <v>1</v>
      </c>
    </row>
    <row r="161" spans="1:21" x14ac:dyDescent="0.25">
      <c r="A161" s="96">
        <v>303</v>
      </c>
      <c r="B161" t="s">
        <v>578</v>
      </c>
      <c r="C161" t="s">
        <v>579</v>
      </c>
      <c r="D161" t="s">
        <v>2198</v>
      </c>
      <c r="E161" t="s">
        <v>12</v>
      </c>
      <c r="F161" t="s">
        <v>13</v>
      </c>
      <c r="G161" s="123">
        <v>77057</v>
      </c>
      <c r="H161" t="s">
        <v>580</v>
      </c>
      <c r="I161" t="s">
        <v>581</v>
      </c>
      <c r="J161" s="123">
        <v>1109254274</v>
      </c>
      <c r="K161" s="123">
        <v>38</v>
      </c>
      <c r="L161" s="123">
        <v>17</v>
      </c>
      <c r="M161" s="123">
        <v>133</v>
      </c>
      <c r="N161" s="123">
        <v>3</v>
      </c>
      <c r="O161" s="123">
        <v>6</v>
      </c>
      <c r="P161" s="123">
        <v>5</v>
      </c>
      <c r="R161" s="123">
        <v>1</v>
      </c>
    </row>
    <row r="162" spans="1:21" x14ac:dyDescent="0.25">
      <c r="A162" s="96">
        <v>304</v>
      </c>
      <c r="B162" t="s">
        <v>582</v>
      </c>
      <c r="C162" t="s">
        <v>583</v>
      </c>
      <c r="D162" t="s">
        <v>2199</v>
      </c>
      <c r="E162" t="s">
        <v>12</v>
      </c>
      <c r="F162" t="s">
        <v>13</v>
      </c>
      <c r="G162" s="123">
        <v>77096</v>
      </c>
      <c r="H162" t="s">
        <v>584</v>
      </c>
      <c r="I162" t="s">
        <v>585</v>
      </c>
      <c r="J162" s="123">
        <v>1102996055</v>
      </c>
      <c r="K162" s="123">
        <v>7</v>
      </c>
      <c r="L162" s="123">
        <v>15</v>
      </c>
      <c r="M162" s="123">
        <v>137</v>
      </c>
      <c r="N162" s="123">
        <v>4</v>
      </c>
      <c r="O162" s="123">
        <v>8</v>
      </c>
      <c r="P162" s="123">
        <v>5</v>
      </c>
      <c r="R162" s="123">
        <v>1</v>
      </c>
    </row>
    <row r="163" spans="1:21" s="130" customFormat="1" x14ac:dyDescent="0.25">
      <c r="A163" s="135">
        <v>305</v>
      </c>
      <c r="B163" s="130" t="s">
        <v>586</v>
      </c>
      <c r="C163" s="130" t="s">
        <v>587</v>
      </c>
      <c r="D163" s="130" t="s">
        <v>2962</v>
      </c>
      <c r="G163" s="122"/>
      <c r="J163" s="122">
        <v>1033165911</v>
      </c>
      <c r="K163" s="122">
        <v>8</v>
      </c>
      <c r="L163" s="122">
        <v>7</v>
      </c>
      <c r="M163" s="122">
        <v>135</v>
      </c>
      <c r="N163" s="122">
        <v>4</v>
      </c>
      <c r="O163" s="122">
        <v>8</v>
      </c>
      <c r="P163" s="122">
        <v>5</v>
      </c>
      <c r="R163" s="122"/>
      <c r="S163" s="122"/>
      <c r="T163" s="122">
        <v>1</v>
      </c>
    </row>
    <row r="164" spans="1:21" x14ac:dyDescent="0.25">
      <c r="A164" s="96">
        <v>306</v>
      </c>
      <c r="B164" t="s">
        <v>588</v>
      </c>
      <c r="C164" t="s">
        <v>589</v>
      </c>
      <c r="D164" t="s">
        <v>590</v>
      </c>
      <c r="E164" t="s">
        <v>12</v>
      </c>
      <c r="F164" t="s">
        <v>13</v>
      </c>
      <c r="G164" s="123">
        <v>77062</v>
      </c>
      <c r="H164" t="s">
        <v>591</v>
      </c>
      <c r="I164" t="s">
        <v>592</v>
      </c>
      <c r="J164" s="123">
        <v>1109356888</v>
      </c>
      <c r="K164" s="123">
        <v>36</v>
      </c>
      <c r="L164" s="123">
        <v>11</v>
      </c>
      <c r="M164" s="123">
        <v>129</v>
      </c>
      <c r="N164" s="123">
        <v>2</v>
      </c>
      <c r="O164" s="123">
        <v>8</v>
      </c>
      <c r="P164" s="123">
        <v>8</v>
      </c>
      <c r="R164" s="123">
        <v>1</v>
      </c>
    </row>
    <row r="165" spans="1:21" x14ac:dyDescent="0.25">
      <c r="A165" s="96">
        <v>307</v>
      </c>
      <c r="B165" t="s">
        <v>593</v>
      </c>
      <c r="C165" t="s">
        <v>594</v>
      </c>
      <c r="D165" t="s">
        <v>595</v>
      </c>
      <c r="E165" t="s">
        <v>12</v>
      </c>
      <c r="F165" t="s">
        <v>13</v>
      </c>
      <c r="G165" s="123">
        <v>77058</v>
      </c>
      <c r="H165" t="s">
        <v>2057</v>
      </c>
      <c r="I165" t="s">
        <v>1810</v>
      </c>
      <c r="J165" s="123">
        <v>1160989427</v>
      </c>
      <c r="K165" s="123">
        <v>36</v>
      </c>
      <c r="L165" s="123">
        <v>11</v>
      </c>
      <c r="M165" s="123">
        <v>129</v>
      </c>
      <c r="N165" s="123">
        <v>2</v>
      </c>
      <c r="O165" s="123">
        <v>8</v>
      </c>
      <c r="P165" s="123">
        <v>8</v>
      </c>
      <c r="R165" s="123">
        <v>1</v>
      </c>
    </row>
    <row r="166" spans="1:21" x14ac:dyDescent="0.25">
      <c r="A166" s="96">
        <v>309</v>
      </c>
      <c r="B166" t="s">
        <v>596</v>
      </c>
      <c r="C166" t="s">
        <v>597</v>
      </c>
      <c r="D166" t="s">
        <v>2200</v>
      </c>
      <c r="E166" t="s">
        <v>12</v>
      </c>
      <c r="F166" t="s">
        <v>13</v>
      </c>
      <c r="G166" s="123">
        <v>77079</v>
      </c>
      <c r="H166" t="s">
        <v>598</v>
      </c>
      <c r="I166" t="s">
        <v>599</v>
      </c>
      <c r="J166" s="123">
        <v>1109459171</v>
      </c>
      <c r="K166" s="123">
        <v>38</v>
      </c>
      <c r="L166" s="123">
        <v>7</v>
      </c>
      <c r="M166" s="123">
        <v>133</v>
      </c>
      <c r="N166" s="123">
        <v>4</v>
      </c>
      <c r="O166" s="123">
        <v>6</v>
      </c>
      <c r="P166" s="123">
        <v>5</v>
      </c>
      <c r="R166" s="123">
        <v>1</v>
      </c>
    </row>
    <row r="167" spans="1:21" x14ac:dyDescent="0.25">
      <c r="A167" s="127">
        <v>310</v>
      </c>
      <c r="B167" s="128" t="s">
        <v>2019</v>
      </c>
      <c r="C167" t="s">
        <v>2020</v>
      </c>
      <c r="D167" s="128" t="s">
        <v>1726</v>
      </c>
      <c r="E167" s="128" t="s">
        <v>12</v>
      </c>
      <c r="F167" s="128" t="s">
        <v>13</v>
      </c>
      <c r="G167" s="123">
        <v>77080</v>
      </c>
      <c r="H167" s="128" t="s">
        <v>1635</v>
      </c>
      <c r="I167" s="128" t="s">
        <v>1934</v>
      </c>
      <c r="J167" s="129">
        <v>1115469075</v>
      </c>
      <c r="K167" s="129">
        <v>38</v>
      </c>
      <c r="L167" s="129">
        <v>17</v>
      </c>
      <c r="M167" s="129">
        <v>138</v>
      </c>
      <c r="N167" s="129">
        <v>3</v>
      </c>
      <c r="O167" s="123">
        <v>6</v>
      </c>
      <c r="P167" s="129">
        <v>5</v>
      </c>
      <c r="R167" s="123">
        <v>1</v>
      </c>
    </row>
    <row r="168" spans="1:21" x14ac:dyDescent="0.25">
      <c r="A168" s="96">
        <v>311</v>
      </c>
      <c r="B168" t="s">
        <v>600</v>
      </c>
      <c r="C168" t="s">
        <v>601</v>
      </c>
      <c r="D168" t="s">
        <v>2201</v>
      </c>
      <c r="E168" t="s">
        <v>12</v>
      </c>
      <c r="F168" t="s">
        <v>13</v>
      </c>
      <c r="G168" s="123">
        <v>77036</v>
      </c>
      <c r="H168" t="s">
        <v>602</v>
      </c>
      <c r="I168" t="s">
        <v>1811</v>
      </c>
      <c r="J168" s="123">
        <v>1073605364</v>
      </c>
      <c r="K168" s="123">
        <v>9</v>
      </c>
      <c r="L168" s="123">
        <v>13</v>
      </c>
      <c r="M168" s="123">
        <v>137</v>
      </c>
      <c r="N168" s="123">
        <v>4</v>
      </c>
      <c r="O168" s="123">
        <v>8</v>
      </c>
      <c r="P168" s="123">
        <v>5</v>
      </c>
      <c r="R168" s="123">
        <v>1</v>
      </c>
    </row>
    <row r="169" spans="1:21" x14ac:dyDescent="0.25">
      <c r="A169" s="96">
        <v>312</v>
      </c>
      <c r="B169" t="s">
        <v>603</v>
      </c>
      <c r="C169" t="s">
        <v>604</v>
      </c>
      <c r="D169" t="s">
        <v>2202</v>
      </c>
      <c r="E169" t="s">
        <v>12</v>
      </c>
      <c r="F169" t="s">
        <v>13</v>
      </c>
      <c r="G169" s="123">
        <v>77063</v>
      </c>
      <c r="H169" t="s">
        <v>605</v>
      </c>
      <c r="I169" t="s">
        <v>606</v>
      </c>
      <c r="J169" s="123">
        <v>1109497493</v>
      </c>
      <c r="K169" s="123">
        <v>7</v>
      </c>
      <c r="L169" s="123">
        <v>17</v>
      </c>
      <c r="M169" s="123">
        <v>133</v>
      </c>
      <c r="N169" s="123">
        <v>4</v>
      </c>
      <c r="O169" s="123">
        <v>6</v>
      </c>
      <c r="P169" s="123">
        <v>5</v>
      </c>
      <c r="R169" s="123">
        <v>1</v>
      </c>
    </row>
    <row r="170" spans="1:21" x14ac:dyDescent="0.25">
      <c r="A170" s="96">
        <v>313</v>
      </c>
      <c r="B170" t="s">
        <v>607</v>
      </c>
      <c r="C170" t="s">
        <v>608</v>
      </c>
      <c r="D170" t="s">
        <v>2203</v>
      </c>
      <c r="E170" t="s">
        <v>12</v>
      </c>
      <c r="F170" t="s">
        <v>13</v>
      </c>
      <c r="G170" s="123">
        <v>77092</v>
      </c>
      <c r="H170" t="s">
        <v>609</v>
      </c>
      <c r="I170" t="s">
        <v>1812</v>
      </c>
      <c r="J170" s="123">
        <v>1109836252</v>
      </c>
      <c r="K170" s="123">
        <v>18</v>
      </c>
      <c r="L170" s="123">
        <v>15</v>
      </c>
      <c r="M170" s="123">
        <v>148</v>
      </c>
      <c r="N170" s="123">
        <v>1</v>
      </c>
      <c r="O170" s="123">
        <v>6</v>
      </c>
      <c r="P170" s="123">
        <v>1</v>
      </c>
      <c r="R170" s="123">
        <v>1</v>
      </c>
    </row>
    <row r="171" spans="1:21" x14ac:dyDescent="0.25">
      <c r="A171" s="96">
        <v>314</v>
      </c>
      <c r="B171" t="s">
        <v>610</v>
      </c>
      <c r="C171" t="s">
        <v>611</v>
      </c>
      <c r="D171" t="s">
        <v>2204</v>
      </c>
      <c r="E171" t="s">
        <v>12</v>
      </c>
      <c r="F171" t="s">
        <v>13</v>
      </c>
      <c r="G171" s="123">
        <v>77095</v>
      </c>
      <c r="H171" t="s">
        <v>612</v>
      </c>
      <c r="I171" t="s">
        <v>613</v>
      </c>
      <c r="J171" s="123">
        <v>1109582027</v>
      </c>
      <c r="K171" s="123">
        <v>8</v>
      </c>
      <c r="L171" s="123">
        <v>7</v>
      </c>
      <c r="M171" s="123">
        <v>130</v>
      </c>
      <c r="N171" s="123">
        <v>3</v>
      </c>
      <c r="O171" s="123">
        <v>6</v>
      </c>
      <c r="P171" s="123">
        <v>5</v>
      </c>
      <c r="R171" s="123">
        <v>1</v>
      </c>
    </row>
    <row r="172" spans="1:21" x14ac:dyDescent="0.25">
      <c r="A172" s="96">
        <v>315</v>
      </c>
      <c r="B172" t="s">
        <v>614</v>
      </c>
      <c r="C172" t="s">
        <v>615</v>
      </c>
      <c r="D172" t="s">
        <v>616</v>
      </c>
      <c r="E172" t="s">
        <v>12</v>
      </c>
      <c r="F172" t="s">
        <v>13</v>
      </c>
      <c r="G172" s="123">
        <v>77096</v>
      </c>
      <c r="H172" t="s">
        <v>617</v>
      </c>
      <c r="I172" t="s">
        <v>1813</v>
      </c>
      <c r="J172" s="123">
        <v>1109616019</v>
      </c>
      <c r="K172" s="123">
        <v>9</v>
      </c>
      <c r="L172" s="123">
        <v>15</v>
      </c>
      <c r="M172" s="123">
        <v>146</v>
      </c>
      <c r="N172" s="123">
        <v>4</v>
      </c>
      <c r="O172" s="123">
        <v>4</v>
      </c>
      <c r="P172" s="123">
        <v>5</v>
      </c>
      <c r="R172" s="123">
        <v>1</v>
      </c>
    </row>
    <row r="173" spans="1:21" x14ac:dyDescent="0.25">
      <c r="A173" s="96">
        <v>316</v>
      </c>
      <c r="B173" t="s">
        <v>618</v>
      </c>
      <c r="C173" t="s">
        <v>619</v>
      </c>
      <c r="D173" t="s">
        <v>2205</v>
      </c>
      <c r="E173" t="s">
        <v>12</v>
      </c>
      <c r="F173" t="s">
        <v>13</v>
      </c>
      <c r="G173" s="123">
        <v>77096</v>
      </c>
      <c r="H173" t="s">
        <v>620</v>
      </c>
      <c r="I173" t="s">
        <v>1814</v>
      </c>
      <c r="J173" s="123">
        <v>1176523117</v>
      </c>
      <c r="K173" s="123">
        <v>7</v>
      </c>
      <c r="L173" s="123">
        <v>15</v>
      </c>
      <c r="M173" s="123">
        <v>134</v>
      </c>
      <c r="N173" s="123">
        <v>1</v>
      </c>
      <c r="O173" s="123">
        <v>4</v>
      </c>
      <c r="P173" s="123">
        <v>5</v>
      </c>
      <c r="R173" s="123">
        <v>1</v>
      </c>
    </row>
    <row r="174" spans="1:21" x14ac:dyDescent="0.25">
      <c r="A174" s="96">
        <v>320</v>
      </c>
      <c r="B174" t="s">
        <v>621</v>
      </c>
      <c r="C174" t="s">
        <v>622</v>
      </c>
      <c r="D174" t="s">
        <v>623</v>
      </c>
      <c r="E174" t="s">
        <v>12</v>
      </c>
      <c r="F174" t="s">
        <v>13</v>
      </c>
      <c r="G174" s="123">
        <v>77037</v>
      </c>
      <c r="H174" t="s">
        <v>624</v>
      </c>
      <c r="I174" t="s">
        <v>625</v>
      </c>
      <c r="J174" s="123">
        <v>1109724425</v>
      </c>
      <c r="K174" s="123">
        <v>29</v>
      </c>
      <c r="L174" s="123">
        <v>6</v>
      </c>
      <c r="M174" s="123">
        <v>140</v>
      </c>
      <c r="N174" s="123">
        <v>2</v>
      </c>
      <c r="O174" s="123">
        <v>4</v>
      </c>
      <c r="P174" s="123">
        <v>1</v>
      </c>
      <c r="R174" s="123">
        <v>1</v>
      </c>
    </row>
    <row r="175" spans="1:21" x14ac:dyDescent="0.25">
      <c r="A175" s="96">
        <v>323</v>
      </c>
      <c r="B175" t="s">
        <v>2867</v>
      </c>
      <c r="C175" t="s">
        <v>892</v>
      </c>
      <c r="D175" t="s">
        <v>2868</v>
      </c>
      <c r="E175" t="s">
        <v>12</v>
      </c>
      <c r="F175" t="s">
        <v>13</v>
      </c>
      <c r="G175" s="123">
        <v>77092</v>
      </c>
      <c r="H175" t="s">
        <v>2869</v>
      </c>
      <c r="I175" t="s">
        <v>2928</v>
      </c>
      <c r="J175" s="123">
        <v>1118702041</v>
      </c>
      <c r="K175" s="123">
        <v>18</v>
      </c>
      <c r="L175" s="123">
        <v>15</v>
      </c>
      <c r="M175" s="123">
        <v>148</v>
      </c>
      <c r="N175" s="123">
        <v>4</v>
      </c>
      <c r="O175" s="123">
        <v>4</v>
      </c>
      <c r="P175" s="123">
        <v>1</v>
      </c>
      <c r="R175" s="123">
        <v>1</v>
      </c>
      <c r="U175" s="131">
        <v>44963</v>
      </c>
    </row>
    <row r="176" spans="1:21" x14ac:dyDescent="0.25">
      <c r="A176" s="96">
        <v>328</v>
      </c>
      <c r="B176" t="s">
        <v>626</v>
      </c>
      <c r="C176" t="s">
        <v>627</v>
      </c>
      <c r="D176" t="s">
        <v>2206</v>
      </c>
      <c r="E176" t="s">
        <v>12</v>
      </c>
      <c r="F176" t="s">
        <v>13</v>
      </c>
      <c r="G176" s="123">
        <v>77034</v>
      </c>
      <c r="H176" t="s">
        <v>628</v>
      </c>
      <c r="I176" t="s">
        <v>629</v>
      </c>
      <c r="J176" s="123">
        <v>1109826829</v>
      </c>
      <c r="K176" s="123">
        <v>29</v>
      </c>
      <c r="L176" s="123">
        <v>6</v>
      </c>
      <c r="M176" s="123">
        <v>144</v>
      </c>
      <c r="N176" s="123">
        <v>2</v>
      </c>
      <c r="O176" s="123">
        <v>4</v>
      </c>
      <c r="P176" s="123">
        <v>2</v>
      </c>
      <c r="R176" s="123">
        <v>1</v>
      </c>
    </row>
    <row r="177" spans="1:21" x14ac:dyDescent="0.25">
      <c r="A177" s="96">
        <v>330</v>
      </c>
      <c r="B177" t="s">
        <v>2681</v>
      </c>
      <c r="C177" t="s">
        <v>2682</v>
      </c>
      <c r="D177" t="s">
        <v>2702</v>
      </c>
      <c r="E177" t="s">
        <v>12</v>
      </c>
      <c r="F177" t="s">
        <v>13</v>
      </c>
      <c r="G177" s="134">
        <v>77080</v>
      </c>
      <c r="H177" t="s">
        <v>2683</v>
      </c>
      <c r="I177" t="s">
        <v>2693</v>
      </c>
      <c r="J177" s="123">
        <v>1108595618</v>
      </c>
      <c r="K177" s="123">
        <v>18</v>
      </c>
      <c r="L177" s="123">
        <v>15</v>
      </c>
      <c r="M177" s="123">
        <v>148</v>
      </c>
      <c r="N177" s="123">
        <v>4</v>
      </c>
      <c r="O177" s="123">
        <v>6</v>
      </c>
      <c r="P177" s="123">
        <v>5</v>
      </c>
      <c r="R177" s="123">
        <v>1</v>
      </c>
      <c r="U177" s="125">
        <v>44802</v>
      </c>
    </row>
    <row r="178" spans="1:21" x14ac:dyDescent="0.25">
      <c r="A178" s="96">
        <v>331</v>
      </c>
      <c r="B178" t="s">
        <v>630</v>
      </c>
      <c r="C178" t="s">
        <v>631</v>
      </c>
      <c r="D178" t="s">
        <v>2207</v>
      </c>
      <c r="E178" t="s">
        <v>233</v>
      </c>
      <c r="F178" t="s">
        <v>13</v>
      </c>
      <c r="G178" s="123">
        <v>77493</v>
      </c>
      <c r="H178" t="s">
        <v>632</v>
      </c>
      <c r="I178" t="s">
        <v>633</v>
      </c>
      <c r="J178" s="123">
        <v>1165566689</v>
      </c>
      <c r="K178" s="123">
        <v>8</v>
      </c>
      <c r="L178" s="123">
        <v>7</v>
      </c>
      <c r="M178" s="123">
        <v>132</v>
      </c>
      <c r="N178" s="123">
        <v>4</v>
      </c>
      <c r="O178" s="123">
        <v>8</v>
      </c>
      <c r="P178" s="123">
        <v>5</v>
      </c>
      <c r="R178" s="123">
        <v>1</v>
      </c>
    </row>
    <row r="179" spans="1:21" x14ac:dyDescent="0.25">
      <c r="A179" s="96">
        <v>332</v>
      </c>
      <c r="B179" t="s">
        <v>634</v>
      </c>
      <c r="C179" t="s">
        <v>635</v>
      </c>
      <c r="D179" t="s">
        <v>2208</v>
      </c>
      <c r="E179" t="s">
        <v>12</v>
      </c>
      <c r="F179" t="s">
        <v>13</v>
      </c>
      <c r="G179" s="123">
        <v>77085</v>
      </c>
      <c r="H179" t="s">
        <v>636</v>
      </c>
      <c r="I179" t="s">
        <v>1815</v>
      </c>
      <c r="J179" s="123">
        <v>1102954899</v>
      </c>
      <c r="K179" s="123">
        <v>9</v>
      </c>
      <c r="L179" s="123">
        <v>13</v>
      </c>
      <c r="M179" s="123">
        <v>131</v>
      </c>
      <c r="N179" s="123">
        <v>1</v>
      </c>
      <c r="O179" s="123">
        <v>4</v>
      </c>
      <c r="P179" s="123">
        <v>7</v>
      </c>
      <c r="R179" s="123">
        <v>1</v>
      </c>
    </row>
    <row r="180" spans="1:21" x14ac:dyDescent="0.25">
      <c r="A180" s="96">
        <v>333</v>
      </c>
      <c r="B180" t="s">
        <v>637</v>
      </c>
      <c r="C180" t="s">
        <v>638</v>
      </c>
      <c r="D180" t="s">
        <v>639</v>
      </c>
      <c r="E180" t="s">
        <v>640</v>
      </c>
      <c r="F180" t="s">
        <v>13</v>
      </c>
      <c r="G180" s="123">
        <v>77586</v>
      </c>
      <c r="H180" t="s">
        <v>641</v>
      </c>
      <c r="I180" t="s">
        <v>642</v>
      </c>
      <c r="J180" s="123">
        <v>1109941342</v>
      </c>
      <c r="K180" s="123">
        <v>36</v>
      </c>
      <c r="L180" s="123">
        <v>11</v>
      </c>
      <c r="M180" s="123">
        <v>129</v>
      </c>
      <c r="N180" s="123">
        <v>2</v>
      </c>
      <c r="O180" s="123">
        <v>8</v>
      </c>
      <c r="P180" s="123">
        <v>8</v>
      </c>
      <c r="R180" s="123">
        <v>1</v>
      </c>
    </row>
    <row r="181" spans="1:21" x14ac:dyDescent="0.25">
      <c r="A181" s="96">
        <v>336</v>
      </c>
      <c r="B181" t="s">
        <v>643</v>
      </c>
      <c r="C181" t="s">
        <v>644</v>
      </c>
      <c r="D181" t="s">
        <v>2209</v>
      </c>
      <c r="E181" t="s">
        <v>12</v>
      </c>
      <c r="F181" t="s">
        <v>13</v>
      </c>
      <c r="G181" s="123">
        <v>77047</v>
      </c>
      <c r="H181" t="s">
        <v>645</v>
      </c>
      <c r="I181" t="s">
        <v>1816</v>
      </c>
      <c r="J181" s="123">
        <v>1021226792</v>
      </c>
      <c r="K181" s="123">
        <v>9</v>
      </c>
      <c r="L181" s="123">
        <v>13</v>
      </c>
      <c r="M181" s="123">
        <v>146</v>
      </c>
      <c r="N181" s="123">
        <v>1</v>
      </c>
      <c r="O181" s="123">
        <v>4</v>
      </c>
      <c r="P181" s="123">
        <v>7</v>
      </c>
      <c r="R181" s="123">
        <v>1</v>
      </c>
    </row>
    <row r="182" spans="1:21" x14ac:dyDescent="0.25">
      <c r="A182" s="96">
        <v>339</v>
      </c>
      <c r="B182" t="s">
        <v>646</v>
      </c>
      <c r="C182" t="s">
        <v>647</v>
      </c>
      <c r="D182" t="s">
        <v>2210</v>
      </c>
      <c r="E182" t="s">
        <v>12</v>
      </c>
      <c r="F182" t="s">
        <v>13</v>
      </c>
      <c r="G182" s="123">
        <v>77009</v>
      </c>
      <c r="H182" t="s">
        <v>2056</v>
      </c>
      <c r="I182" t="s">
        <v>648</v>
      </c>
      <c r="J182" s="123">
        <v>1103122460</v>
      </c>
      <c r="K182" s="123">
        <v>29</v>
      </c>
      <c r="L182" s="123">
        <v>6</v>
      </c>
      <c r="M182" s="123">
        <v>145</v>
      </c>
      <c r="N182" s="123">
        <v>2</v>
      </c>
      <c r="O182" s="123">
        <v>4</v>
      </c>
      <c r="P182" s="123">
        <v>6</v>
      </c>
      <c r="R182" s="123">
        <v>1</v>
      </c>
    </row>
    <row r="183" spans="1:21" x14ac:dyDescent="0.25">
      <c r="A183" s="96">
        <v>340</v>
      </c>
      <c r="B183" t="s">
        <v>2727</v>
      </c>
      <c r="C183" t="s">
        <v>2728</v>
      </c>
      <c r="D183" t="s">
        <v>2751</v>
      </c>
      <c r="E183" t="s">
        <v>417</v>
      </c>
      <c r="F183" t="s">
        <v>13</v>
      </c>
      <c r="G183" s="123">
        <v>77339</v>
      </c>
      <c r="H183" t="s">
        <v>2729</v>
      </c>
      <c r="I183" t="s">
        <v>2743</v>
      </c>
      <c r="J183" s="123">
        <v>1180643173</v>
      </c>
      <c r="K183" s="123">
        <v>2</v>
      </c>
      <c r="L183" s="123">
        <v>4</v>
      </c>
      <c r="M183" s="123">
        <v>127</v>
      </c>
      <c r="N183" s="123">
        <v>3</v>
      </c>
      <c r="O183" s="123">
        <v>8</v>
      </c>
      <c r="P183" s="123">
        <v>4</v>
      </c>
      <c r="R183" s="123">
        <v>1</v>
      </c>
      <c r="S183"/>
      <c r="T183"/>
      <c r="U183" s="125">
        <v>44816</v>
      </c>
    </row>
    <row r="184" spans="1:21" x14ac:dyDescent="0.25">
      <c r="A184" s="96">
        <v>345</v>
      </c>
      <c r="B184" t="s">
        <v>2591</v>
      </c>
      <c r="C184" t="s">
        <v>649</v>
      </c>
      <c r="D184" t="s">
        <v>650</v>
      </c>
      <c r="E184" t="s">
        <v>12</v>
      </c>
      <c r="F184" t="s">
        <v>13</v>
      </c>
      <c r="G184" s="123">
        <v>77081</v>
      </c>
      <c r="H184" t="s">
        <v>651</v>
      </c>
      <c r="I184" t="s">
        <v>1817</v>
      </c>
      <c r="J184" s="123">
        <v>2120231830</v>
      </c>
      <c r="K184" s="123">
        <v>7</v>
      </c>
      <c r="L184" s="123">
        <v>15</v>
      </c>
      <c r="M184" s="123">
        <v>137</v>
      </c>
      <c r="N184" s="123">
        <v>4</v>
      </c>
      <c r="O184" s="123">
        <v>4</v>
      </c>
      <c r="P184" s="123">
        <v>1</v>
      </c>
      <c r="R184" s="123">
        <v>1</v>
      </c>
    </row>
    <row r="185" spans="1:21" x14ac:dyDescent="0.25">
      <c r="A185" s="96">
        <v>347</v>
      </c>
      <c r="B185" t="s">
        <v>652</v>
      </c>
      <c r="C185" t="s">
        <v>653</v>
      </c>
      <c r="D185" t="s">
        <v>2211</v>
      </c>
      <c r="E185" t="s">
        <v>243</v>
      </c>
      <c r="F185" t="s">
        <v>13</v>
      </c>
      <c r="G185" s="123">
        <v>77504</v>
      </c>
      <c r="H185" t="s">
        <v>654</v>
      </c>
      <c r="I185" t="s">
        <v>655</v>
      </c>
      <c r="J185" s="123">
        <v>1110245902</v>
      </c>
      <c r="K185" s="123">
        <v>36</v>
      </c>
      <c r="L185" s="123">
        <v>6</v>
      </c>
      <c r="M185" s="123">
        <v>144</v>
      </c>
      <c r="N185" s="123">
        <v>2</v>
      </c>
      <c r="O185" s="123">
        <v>8</v>
      </c>
      <c r="P185" s="123">
        <v>8</v>
      </c>
      <c r="R185" s="123">
        <v>1</v>
      </c>
    </row>
    <row r="186" spans="1:21" x14ac:dyDescent="0.25">
      <c r="A186" s="96">
        <v>348</v>
      </c>
      <c r="B186" t="s">
        <v>656</v>
      </c>
      <c r="C186" t="s">
        <v>657</v>
      </c>
      <c r="D186" t="s">
        <v>2212</v>
      </c>
      <c r="E186" t="s">
        <v>243</v>
      </c>
      <c r="F186" t="s">
        <v>13</v>
      </c>
      <c r="G186" s="123">
        <v>77504</v>
      </c>
      <c r="H186" t="s">
        <v>658</v>
      </c>
      <c r="I186" t="s">
        <v>659</v>
      </c>
      <c r="J186" s="123">
        <v>1115371337</v>
      </c>
      <c r="K186" s="123">
        <v>36</v>
      </c>
      <c r="L186" s="123">
        <v>11</v>
      </c>
      <c r="M186" s="123">
        <v>129</v>
      </c>
      <c r="N186" s="123">
        <v>2</v>
      </c>
      <c r="O186" s="123">
        <v>8</v>
      </c>
      <c r="P186" s="123">
        <v>8</v>
      </c>
      <c r="R186" s="123">
        <v>1</v>
      </c>
    </row>
    <row r="187" spans="1:21" x14ac:dyDescent="0.25">
      <c r="A187" s="96">
        <v>349</v>
      </c>
      <c r="B187" t="s">
        <v>660</v>
      </c>
      <c r="C187" t="s">
        <v>661</v>
      </c>
      <c r="D187" t="s">
        <v>662</v>
      </c>
      <c r="E187" t="s">
        <v>663</v>
      </c>
      <c r="F187" t="s">
        <v>13</v>
      </c>
      <c r="G187" s="123">
        <v>77598</v>
      </c>
      <c r="H187" t="s">
        <v>664</v>
      </c>
      <c r="I187" t="s">
        <v>665</v>
      </c>
      <c r="J187" s="123">
        <v>1110329607</v>
      </c>
      <c r="K187" s="123">
        <v>36</v>
      </c>
      <c r="L187" s="123">
        <v>11</v>
      </c>
      <c r="M187" s="123">
        <v>129</v>
      </c>
      <c r="N187" s="123">
        <v>2</v>
      </c>
      <c r="O187" s="123">
        <v>8</v>
      </c>
      <c r="P187" s="123">
        <v>2</v>
      </c>
      <c r="R187" s="123">
        <v>1</v>
      </c>
    </row>
    <row r="188" spans="1:21" x14ac:dyDescent="0.25">
      <c r="A188" s="96">
        <v>351</v>
      </c>
      <c r="B188" t="s">
        <v>666</v>
      </c>
      <c r="C188" t="s">
        <v>667</v>
      </c>
      <c r="D188" t="s">
        <v>668</v>
      </c>
      <c r="E188" t="s">
        <v>211</v>
      </c>
      <c r="F188" t="s">
        <v>13</v>
      </c>
      <c r="G188" s="123">
        <v>77346</v>
      </c>
      <c r="H188" t="s">
        <v>669</v>
      </c>
      <c r="I188" t="s">
        <v>670</v>
      </c>
      <c r="J188" s="123">
        <v>1146763521</v>
      </c>
      <c r="K188" s="123">
        <v>2</v>
      </c>
      <c r="L188" s="123">
        <v>4</v>
      </c>
      <c r="M188" s="123">
        <v>127</v>
      </c>
      <c r="N188" s="123">
        <v>3</v>
      </c>
      <c r="O188" s="123">
        <v>8</v>
      </c>
      <c r="P188" s="123">
        <v>4</v>
      </c>
      <c r="R188" s="123">
        <v>1</v>
      </c>
    </row>
    <row r="189" spans="1:21" x14ac:dyDescent="0.25">
      <c r="A189" s="96">
        <v>352</v>
      </c>
      <c r="B189" t="s">
        <v>671</v>
      </c>
      <c r="C189" t="s">
        <v>672</v>
      </c>
      <c r="D189" t="s">
        <v>2213</v>
      </c>
      <c r="E189" t="s">
        <v>203</v>
      </c>
      <c r="F189" t="s">
        <v>13</v>
      </c>
      <c r="G189" s="123">
        <v>77571</v>
      </c>
      <c r="H189" t="s">
        <v>673</v>
      </c>
      <c r="I189" t="s">
        <v>1818</v>
      </c>
      <c r="J189" s="123">
        <v>1110410525</v>
      </c>
      <c r="K189" s="123">
        <v>36</v>
      </c>
      <c r="L189" s="123">
        <v>11</v>
      </c>
      <c r="M189" s="123">
        <v>128</v>
      </c>
      <c r="N189" s="123">
        <v>2</v>
      </c>
      <c r="O189" s="123">
        <v>8</v>
      </c>
      <c r="P189" s="123">
        <v>8</v>
      </c>
      <c r="R189" s="123">
        <v>1</v>
      </c>
    </row>
    <row r="190" spans="1:21" x14ac:dyDescent="0.25">
      <c r="A190" s="96">
        <v>356</v>
      </c>
      <c r="B190" t="s">
        <v>674</v>
      </c>
      <c r="C190" t="s">
        <v>601</v>
      </c>
      <c r="D190" t="s">
        <v>2214</v>
      </c>
      <c r="E190" t="s">
        <v>12</v>
      </c>
      <c r="F190" t="s">
        <v>13</v>
      </c>
      <c r="G190" s="123">
        <v>77042</v>
      </c>
      <c r="H190" t="s">
        <v>675</v>
      </c>
      <c r="I190" t="s">
        <v>676</v>
      </c>
      <c r="J190" s="123">
        <v>1110662046</v>
      </c>
      <c r="K190" s="123">
        <v>7</v>
      </c>
      <c r="L190" s="123">
        <v>17</v>
      </c>
      <c r="M190" s="123">
        <v>133</v>
      </c>
      <c r="N190" s="123">
        <v>4</v>
      </c>
      <c r="O190" s="123">
        <v>6</v>
      </c>
      <c r="P190" s="123">
        <v>5</v>
      </c>
      <c r="R190" s="123">
        <v>1</v>
      </c>
    </row>
    <row r="191" spans="1:21" x14ac:dyDescent="0.25">
      <c r="A191" s="96">
        <v>357</v>
      </c>
      <c r="B191" t="s">
        <v>677</v>
      </c>
      <c r="C191" t="s">
        <v>215</v>
      </c>
      <c r="D191" t="s">
        <v>678</v>
      </c>
      <c r="E191" t="s">
        <v>417</v>
      </c>
      <c r="F191" t="s">
        <v>13</v>
      </c>
      <c r="G191" s="123">
        <v>77339</v>
      </c>
      <c r="H191" t="s">
        <v>2055</v>
      </c>
      <c r="I191" t="s">
        <v>679</v>
      </c>
      <c r="J191" s="123">
        <v>1201829558</v>
      </c>
      <c r="K191" s="123">
        <v>2</v>
      </c>
      <c r="L191" s="123">
        <v>4</v>
      </c>
      <c r="M191" s="123">
        <v>127</v>
      </c>
      <c r="N191" s="123">
        <v>3</v>
      </c>
      <c r="O191" s="123">
        <v>8</v>
      </c>
      <c r="P191" s="123">
        <v>4</v>
      </c>
      <c r="R191" s="123">
        <v>1</v>
      </c>
    </row>
    <row r="192" spans="1:21" x14ac:dyDescent="0.25">
      <c r="A192" s="127">
        <v>359</v>
      </c>
      <c r="B192" s="128" t="s">
        <v>1974</v>
      </c>
      <c r="C192" t="s">
        <v>1105</v>
      </c>
      <c r="D192" s="128" t="s">
        <v>2398</v>
      </c>
      <c r="E192" s="128" t="s">
        <v>12</v>
      </c>
      <c r="F192" s="128" t="s">
        <v>13</v>
      </c>
      <c r="G192" s="123">
        <v>77036</v>
      </c>
      <c r="H192" s="128" t="s">
        <v>1610</v>
      </c>
      <c r="I192" s="128" t="s">
        <v>1935</v>
      </c>
      <c r="J192" s="129">
        <v>1161633093</v>
      </c>
      <c r="K192" s="129">
        <v>9</v>
      </c>
      <c r="L192" s="129">
        <v>13</v>
      </c>
      <c r="M192" s="129">
        <v>131</v>
      </c>
      <c r="N192" s="129">
        <v>4</v>
      </c>
      <c r="O192" s="123">
        <v>4</v>
      </c>
      <c r="P192" s="129">
        <v>7</v>
      </c>
      <c r="R192" s="123">
        <v>1</v>
      </c>
    </row>
    <row r="193" spans="1:21" x14ac:dyDescent="0.25">
      <c r="A193" s="96">
        <v>360</v>
      </c>
      <c r="B193" t="s">
        <v>1122</v>
      </c>
      <c r="C193" t="s">
        <v>2780</v>
      </c>
      <c r="D193" t="s">
        <v>2785</v>
      </c>
      <c r="E193" t="s">
        <v>12</v>
      </c>
      <c r="F193" t="s">
        <v>13</v>
      </c>
      <c r="G193" s="123">
        <v>77005</v>
      </c>
      <c r="H193" t="s">
        <v>2781</v>
      </c>
      <c r="I193" t="s">
        <v>2787</v>
      </c>
      <c r="J193" s="123">
        <v>1106456150</v>
      </c>
      <c r="K193" s="123">
        <v>7</v>
      </c>
      <c r="L193" s="123">
        <v>15</v>
      </c>
      <c r="M193" s="123">
        <v>134</v>
      </c>
      <c r="N193" s="123">
        <v>1</v>
      </c>
      <c r="O193" s="123">
        <v>4</v>
      </c>
      <c r="P193" s="123">
        <v>1</v>
      </c>
      <c r="R193" s="123">
        <v>1</v>
      </c>
      <c r="S193"/>
      <c r="T193"/>
      <c r="U193" s="125">
        <v>44858</v>
      </c>
    </row>
    <row r="194" spans="1:21" x14ac:dyDescent="0.25">
      <c r="A194" s="96">
        <v>362</v>
      </c>
      <c r="B194" t="s">
        <v>680</v>
      </c>
      <c r="C194" t="s">
        <v>681</v>
      </c>
      <c r="D194" t="s">
        <v>682</v>
      </c>
      <c r="E194" t="s">
        <v>233</v>
      </c>
      <c r="F194" t="s">
        <v>13</v>
      </c>
      <c r="G194" s="123">
        <v>77450</v>
      </c>
      <c r="H194" t="s">
        <v>683</v>
      </c>
      <c r="I194" t="s">
        <v>684</v>
      </c>
      <c r="J194" s="123">
        <v>1110819918</v>
      </c>
      <c r="K194" s="123">
        <v>22</v>
      </c>
      <c r="L194" s="123">
        <v>17</v>
      </c>
      <c r="M194" s="123">
        <v>132</v>
      </c>
      <c r="N194" s="123">
        <v>4</v>
      </c>
      <c r="O194" s="123">
        <v>8</v>
      </c>
      <c r="P194" s="123">
        <v>5</v>
      </c>
      <c r="R194" s="123">
        <v>1</v>
      </c>
    </row>
    <row r="195" spans="1:21" x14ac:dyDescent="0.25">
      <c r="A195" s="96">
        <v>363</v>
      </c>
      <c r="B195" t="s">
        <v>685</v>
      </c>
      <c r="C195" t="s">
        <v>686</v>
      </c>
      <c r="D195" t="s">
        <v>687</v>
      </c>
      <c r="E195" t="s">
        <v>211</v>
      </c>
      <c r="F195" t="s">
        <v>13</v>
      </c>
      <c r="G195" s="123">
        <v>77396</v>
      </c>
      <c r="H195" t="s">
        <v>688</v>
      </c>
      <c r="J195" s="123">
        <v>1119501348</v>
      </c>
      <c r="K195" s="123">
        <v>18</v>
      </c>
      <c r="L195" s="123">
        <v>15</v>
      </c>
      <c r="M195" s="123">
        <v>142</v>
      </c>
      <c r="N195" s="123">
        <v>3</v>
      </c>
      <c r="O195" s="123">
        <v>4</v>
      </c>
      <c r="P195" s="123">
        <v>4</v>
      </c>
      <c r="R195" s="123">
        <v>1</v>
      </c>
    </row>
    <row r="196" spans="1:21" x14ac:dyDescent="0.25">
      <c r="A196" s="96">
        <v>365</v>
      </c>
      <c r="B196" t="s">
        <v>689</v>
      </c>
      <c r="C196" t="s">
        <v>485</v>
      </c>
      <c r="D196" t="s">
        <v>2215</v>
      </c>
      <c r="E196" t="s">
        <v>12</v>
      </c>
      <c r="F196" t="s">
        <v>13</v>
      </c>
      <c r="G196" s="123">
        <v>77091</v>
      </c>
      <c r="H196" t="s">
        <v>690</v>
      </c>
      <c r="I196" t="s">
        <v>691</v>
      </c>
      <c r="J196" s="123">
        <v>1113307943</v>
      </c>
      <c r="K196" s="123">
        <v>18</v>
      </c>
      <c r="L196" s="123">
        <v>15</v>
      </c>
      <c r="M196" s="123">
        <v>139</v>
      </c>
      <c r="N196" s="123">
        <v>1</v>
      </c>
      <c r="O196" s="123">
        <v>4</v>
      </c>
      <c r="P196" s="123">
        <v>1</v>
      </c>
      <c r="R196" s="123">
        <v>1</v>
      </c>
    </row>
    <row r="197" spans="1:21" x14ac:dyDescent="0.25">
      <c r="A197" s="127">
        <v>368</v>
      </c>
      <c r="B197" s="128" t="s">
        <v>2017</v>
      </c>
      <c r="C197" t="s">
        <v>2018</v>
      </c>
      <c r="D197" s="128" t="s">
        <v>1727</v>
      </c>
      <c r="E197" s="128" t="s">
        <v>12</v>
      </c>
      <c r="F197" s="128" t="s">
        <v>13</v>
      </c>
      <c r="G197" s="123">
        <v>77015</v>
      </c>
      <c r="H197" s="128" t="s">
        <v>1611</v>
      </c>
      <c r="I197" s="128" t="s">
        <v>1936</v>
      </c>
      <c r="J197" s="129">
        <v>1110974957</v>
      </c>
      <c r="K197" s="129">
        <v>29</v>
      </c>
      <c r="L197" s="129">
        <v>6</v>
      </c>
      <c r="M197" s="129">
        <v>143</v>
      </c>
      <c r="N197" s="129">
        <v>2</v>
      </c>
      <c r="O197" s="123">
        <v>4</v>
      </c>
      <c r="P197" s="129">
        <v>3</v>
      </c>
      <c r="R197" s="123">
        <v>1</v>
      </c>
    </row>
    <row r="198" spans="1:21" x14ac:dyDescent="0.25">
      <c r="A198" s="96">
        <v>370</v>
      </c>
      <c r="B198" t="s">
        <v>2569</v>
      </c>
      <c r="C198" t="s">
        <v>2570</v>
      </c>
      <c r="D198" t="s">
        <v>2581</v>
      </c>
      <c r="E198" t="s">
        <v>223</v>
      </c>
      <c r="F198" t="s">
        <v>13</v>
      </c>
      <c r="G198" s="123">
        <v>77429</v>
      </c>
      <c r="H198" t="s">
        <v>2571</v>
      </c>
      <c r="I198" t="s">
        <v>2585</v>
      </c>
      <c r="J198" s="123">
        <v>1049835463</v>
      </c>
      <c r="K198" s="123">
        <v>38</v>
      </c>
      <c r="L198" s="123">
        <v>7</v>
      </c>
      <c r="M198" s="123">
        <v>130</v>
      </c>
      <c r="N198" s="123">
        <v>3</v>
      </c>
      <c r="O198" s="123">
        <v>6</v>
      </c>
      <c r="P198" s="123">
        <v>4</v>
      </c>
      <c r="R198" s="123">
        <v>1</v>
      </c>
      <c r="U198" s="131">
        <v>44774</v>
      </c>
    </row>
    <row r="199" spans="1:21" x14ac:dyDescent="0.25">
      <c r="A199" s="96">
        <v>380</v>
      </c>
      <c r="B199" t="s">
        <v>694</v>
      </c>
      <c r="C199" t="s">
        <v>695</v>
      </c>
      <c r="D199" t="s">
        <v>2216</v>
      </c>
      <c r="E199" t="s">
        <v>12</v>
      </c>
      <c r="F199" t="s">
        <v>13</v>
      </c>
      <c r="G199" s="123">
        <v>77044</v>
      </c>
      <c r="H199" t="s">
        <v>696</v>
      </c>
      <c r="I199" t="s">
        <v>697</v>
      </c>
      <c r="J199" s="123">
        <v>2147441388</v>
      </c>
      <c r="K199" s="123">
        <v>2</v>
      </c>
      <c r="L199" s="123">
        <v>15</v>
      </c>
      <c r="M199" s="123">
        <v>142</v>
      </c>
      <c r="N199" s="123">
        <v>1</v>
      </c>
      <c r="O199" s="123">
        <v>8</v>
      </c>
      <c r="P199" s="123">
        <v>3</v>
      </c>
      <c r="R199" s="123">
        <v>1</v>
      </c>
    </row>
    <row r="200" spans="1:21" x14ac:dyDescent="0.25">
      <c r="A200" s="96">
        <v>383</v>
      </c>
      <c r="B200" t="s">
        <v>698</v>
      </c>
      <c r="C200" t="s">
        <v>699</v>
      </c>
      <c r="D200" t="s">
        <v>2217</v>
      </c>
      <c r="E200" t="s">
        <v>12</v>
      </c>
      <c r="F200" t="s">
        <v>13</v>
      </c>
      <c r="G200" s="123">
        <v>77041</v>
      </c>
      <c r="H200" t="s">
        <v>700</v>
      </c>
      <c r="I200" t="s">
        <v>701</v>
      </c>
      <c r="J200" s="123">
        <v>1162556685</v>
      </c>
      <c r="K200" s="123">
        <v>18</v>
      </c>
      <c r="L200" s="123">
        <v>15</v>
      </c>
      <c r="M200" s="123">
        <v>148</v>
      </c>
      <c r="N200" s="123">
        <v>3</v>
      </c>
      <c r="O200" s="123">
        <v>6</v>
      </c>
      <c r="P200" s="123">
        <v>1</v>
      </c>
      <c r="R200" s="123">
        <v>1</v>
      </c>
    </row>
    <row r="201" spans="1:21" x14ac:dyDescent="0.25">
      <c r="A201" s="96">
        <v>384</v>
      </c>
      <c r="B201" t="s">
        <v>409</v>
      </c>
      <c r="C201" t="s">
        <v>702</v>
      </c>
      <c r="D201" t="s">
        <v>2218</v>
      </c>
      <c r="E201" t="s">
        <v>12</v>
      </c>
      <c r="F201" t="s">
        <v>13</v>
      </c>
      <c r="G201" s="123">
        <v>77071</v>
      </c>
      <c r="H201" t="s">
        <v>704</v>
      </c>
      <c r="I201" t="s">
        <v>705</v>
      </c>
      <c r="J201" s="123">
        <v>1111303750</v>
      </c>
      <c r="K201" s="123">
        <v>9</v>
      </c>
      <c r="L201" s="123">
        <v>13</v>
      </c>
      <c r="M201" s="123">
        <v>146</v>
      </c>
      <c r="N201" s="123">
        <v>1</v>
      </c>
      <c r="O201" s="123">
        <v>4</v>
      </c>
      <c r="P201" s="123">
        <v>7</v>
      </c>
      <c r="R201" s="123">
        <v>1</v>
      </c>
    </row>
    <row r="202" spans="1:21" x14ac:dyDescent="0.25">
      <c r="A202" s="96">
        <v>385</v>
      </c>
      <c r="B202" t="s">
        <v>706</v>
      </c>
      <c r="C202" t="s">
        <v>707</v>
      </c>
      <c r="D202" t="s">
        <v>2219</v>
      </c>
      <c r="E202" t="s">
        <v>12</v>
      </c>
      <c r="F202" t="s">
        <v>13</v>
      </c>
      <c r="G202" s="123">
        <v>77024</v>
      </c>
      <c r="H202" t="s">
        <v>708</v>
      </c>
      <c r="I202" t="s">
        <v>1819</v>
      </c>
      <c r="J202" s="123">
        <v>1111387629</v>
      </c>
      <c r="K202" s="123">
        <v>38</v>
      </c>
      <c r="L202" s="123">
        <v>17</v>
      </c>
      <c r="M202" s="123">
        <v>133</v>
      </c>
      <c r="N202" s="123">
        <v>3</v>
      </c>
      <c r="O202" s="123">
        <v>6</v>
      </c>
      <c r="P202" s="123">
        <v>5</v>
      </c>
      <c r="R202" s="123">
        <v>1</v>
      </c>
    </row>
    <row r="203" spans="1:21" x14ac:dyDescent="0.25">
      <c r="A203" s="96">
        <v>386</v>
      </c>
      <c r="B203" t="s">
        <v>1974</v>
      </c>
      <c r="C203" t="s">
        <v>2572</v>
      </c>
      <c r="D203" t="s">
        <v>2582</v>
      </c>
      <c r="E203" t="s">
        <v>33</v>
      </c>
      <c r="F203" t="s">
        <v>13</v>
      </c>
      <c r="G203" s="123">
        <v>77521</v>
      </c>
      <c r="H203" t="s">
        <v>2589</v>
      </c>
      <c r="I203" t="s">
        <v>2586</v>
      </c>
      <c r="J203" s="123">
        <v>1111397006</v>
      </c>
      <c r="K203" s="123">
        <v>36</v>
      </c>
      <c r="L203" s="123">
        <v>11</v>
      </c>
      <c r="M203" s="123">
        <v>128</v>
      </c>
      <c r="N203" s="123">
        <v>2</v>
      </c>
      <c r="O203" s="123">
        <v>8</v>
      </c>
      <c r="P203" s="123">
        <v>3</v>
      </c>
      <c r="R203" s="123">
        <v>1</v>
      </c>
      <c r="U203" s="131">
        <v>44774</v>
      </c>
    </row>
    <row r="204" spans="1:21" x14ac:dyDescent="0.25">
      <c r="A204" s="96">
        <v>387</v>
      </c>
      <c r="B204" t="s">
        <v>709</v>
      </c>
      <c r="C204" t="s">
        <v>710</v>
      </c>
      <c r="D204" t="s">
        <v>2220</v>
      </c>
      <c r="E204" t="s">
        <v>711</v>
      </c>
      <c r="F204" t="s">
        <v>13</v>
      </c>
      <c r="G204" s="123">
        <v>77562</v>
      </c>
      <c r="H204" t="s">
        <v>712</v>
      </c>
      <c r="I204" t="s">
        <v>713</v>
      </c>
      <c r="J204" s="123">
        <v>1111317219</v>
      </c>
      <c r="K204" s="123">
        <v>2</v>
      </c>
      <c r="L204" s="123">
        <v>4</v>
      </c>
      <c r="M204" s="123">
        <v>128</v>
      </c>
      <c r="N204" s="123">
        <v>2</v>
      </c>
      <c r="O204" s="123">
        <v>8</v>
      </c>
      <c r="P204" s="123">
        <v>3</v>
      </c>
      <c r="R204" s="123">
        <v>1</v>
      </c>
    </row>
    <row r="205" spans="1:21" x14ac:dyDescent="0.25">
      <c r="A205" s="96">
        <v>391</v>
      </c>
      <c r="B205" t="s">
        <v>714</v>
      </c>
      <c r="C205" t="s">
        <v>715</v>
      </c>
      <c r="D205" t="s">
        <v>717</v>
      </c>
      <c r="E205" t="s">
        <v>12</v>
      </c>
      <c r="F205" t="s">
        <v>13</v>
      </c>
      <c r="G205" s="123">
        <v>77058</v>
      </c>
      <c r="H205" t="s">
        <v>718</v>
      </c>
      <c r="I205" t="s">
        <v>719</v>
      </c>
      <c r="J205" s="123">
        <v>1111436822</v>
      </c>
      <c r="K205" s="123">
        <v>36</v>
      </c>
      <c r="L205" s="123">
        <v>11</v>
      </c>
      <c r="M205" s="123">
        <v>129</v>
      </c>
      <c r="N205" s="123">
        <v>2</v>
      </c>
      <c r="O205" s="123">
        <v>8</v>
      </c>
      <c r="P205" s="123">
        <v>8</v>
      </c>
      <c r="R205" s="123">
        <v>1</v>
      </c>
    </row>
    <row r="206" spans="1:21" x14ac:dyDescent="0.25">
      <c r="A206" s="96">
        <v>395</v>
      </c>
      <c r="B206" t="s">
        <v>720</v>
      </c>
      <c r="C206" t="s">
        <v>721</v>
      </c>
      <c r="D206" t="s">
        <v>2221</v>
      </c>
      <c r="E206" t="s">
        <v>12</v>
      </c>
      <c r="F206" t="s">
        <v>13</v>
      </c>
      <c r="G206" s="123">
        <v>77077</v>
      </c>
      <c r="H206" t="s">
        <v>722</v>
      </c>
      <c r="I206" t="s">
        <v>723</v>
      </c>
      <c r="J206" s="123">
        <v>1162201601</v>
      </c>
      <c r="K206" s="123">
        <v>38</v>
      </c>
      <c r="L206" s="123">
        <v>17</v>
      </c>
      <c r="M206" s="123">
        <v>133</v>
      </c>
      <c r="N206" s="123">
        <v>4</v>
      </c>
      <c r="O206" s="123">
        <v>6</v>
      </c>
      <c r="P206" s="123">
        <v>5</v>
      </c>
      <c r="R206" s="123">
        <v>1</v>
      </c>
    </row>
    <row r="207" spans="1:21" x14ac:dyDescent="0.25">
      <c r="A207" s="127">
        <v>398</v>
      </c>
      <c r="B207" s="128" t="s">
        <v>2015</v>
      </c>
      <c r="C207" t="s">
        <v>2016</v>
      </c>
      <c r="D207" s="128" t="s">
        <v>1728</v>
      </c>
      <c r="E207" s="128" t="s">
        <v>12</v>
      </c>
      <c r="F207" s="128" t="s">
        <v>13</v>
      </c>
      <c r="G207" s="123">
        <v>77084</v>
      </c>
      <c r="H207" s="128" t="s">
        <v>1612</v>
      </c>
      <c r="I207" s="128" t="s">
        <v>1937</v>
      </c>
      <c r="J207" s="129">
        <v>1111610487</v>
      </c>
      <c r="K207" s="129">
        <v>8</v>
      </c>
      <c r="L207" s="129">
        <v>7</v>
      </c>
      <c r="M207" s="129">
        <v>138</v>
      </c>
      <c r="N207" s="129">
        <v>4</v>
      </c>
      <c r="O207" s="123">
        <v>6</v>
      </c>
      <c r="P207" s="129">
        <v>5</v>
      </c>
      <c r="R207" s="123">
        <v>1</v>
      </c>
    </row>
    <row r="208" spans="1:21" x14ac:dyDescent="0.25">
      <c r="A208" s="127">
        <v>404</v>
      </c>
      <c r="B208" s="128" t="s">
        <v>1972</v>
      </c>
      <c r="C208" t="s">
        <v>2014</v>
      </c>
      <c r="D208" s="128" t="s">
        <v>1729</v>
      </c>
      <c r="E208" s="128" t="s">
        <v>243</v>
      </c>
      <c r="F208" s="128" t="s">
        <v>13</v>
      </c>
      <c r="G208" s="123">
        <v>77502</v>
      </c>
      <c r="H208" s="128" t="s">
        <v>2066</v>
      </c>
      <c r="I208" s="128" t="s">
        <v>1938</v>
      </c>
      <c r="J208" s="129">
        <v>1111767489</v>
      </c>
      <c r="K208" s="129">
        <v>29</v>
      </c>
      <c r="L208" s="129">
        <v>6</v>
      </c>
      <c r="M208" s="129">
        <v>144</v>
      </c>
      <c r="N208" s="129">
        <v>2</v>
      </c>
      <c r="O208" s="123">
        <v>8</v>
      </c>
      <c r="P208" s="129">
        <v>8</v>
      </c>
      <c r="R208" s="123">
        <v>1</v>
      </c>
    </row>
    <row r="209" spans="1:21" x14ac:dyDescent="0.25">
      <c r="A209" s="96">
        <v>405</v>
      </c>
      <c r="B209" t="s">
        <v>2829</v>
      </c>
      <c r="C209" t="s">
        <v>2830</v>
      </c>
      <c r="D209" t="s">
        <v>2851</v>
      </c>
      <c r="E209" t="s">
        <v>223</v>
      </c>
      <c r="F209" t="s">
        <v>13</v>
      </c>
      <c r="G209" s="123">
        <v>77433</v>
      </c>
      <c r="H209" t="s">
        <v>2831</v>
      </c>
      <c r="I209" t="s">
        <v>2844</v>
      </c>
      <c r="J209" s="123">
        <v>1104828800</v>
      </c>
      <c r="K209" s="123">
        <v>38</v>
      </c>
      <c r="L209" s="123">
        <v>7</v>
      </c>
      <c r="M209" s="123">
        <v>130</v>
      </c>
      <c r="N209" s="123">
        <v>3</v>
      </c>
      <c r="O209" s="123">
        <v>8</v>
      </c>
      <c r="P209" s="123">
        <v>4</v>
      </c>
      <c r="Q209" s="125"/>
      <c r="R209" s="123">
        <v>1</v>
      </c>
      <c r="U209" s="131">
        <v>44935</v>
      </c>
    </row>
    <row r="210" spans="1:21" x14ac:dyDescent="0.25">
      <c r="A210" s="127">
        <v>407</v>
      </c>
      <c r="B210" s="128" t="s">
        <v>2013</v>
      </c>
      <c r="C210" t="s">
        <v>270</v>
      </c>
      <c r="D210" s="128" t="s">
        <v>1730</v>
      </c>
      <c r="E210" s="128" t="s">
        <v>12</v>
      </c>
      <c r="F210" s="128" t="s">
        <v>13</v>
      </c>
      <c r="G210" s="123">
        <v>77043</v>
      </c>
      <c r="H210" s="128" t="s">
        <v>1712</v>
      </c>
      <c r="I210" s="128" t="s">
        <v>1613</v>
      </c>
      <c r="J210" s="129">
        <v>1109980224</v>
      </c>
      <c r="K210" s="129">
        <v>38</v>
      </c>
      <c r="L210" s="129">
        <v>15</v>
      </c>
      <c r="M210" s="129">
        <v>138</v>
      </c>
      <c r="N210" s="129">
        <v>3</v>
      </c>
      <c r="O210" s="123">
        <v>6</v>
      </c>
      <c r="P210" s="129">
        <v>5</v>
      </c>
      <c r="R210" s="123">
        <v>1</v>
      </c>
    </row>
    <row r="211" spans="1:21" x14ac:dyDescent="0.25">
      <c r="A211" s="127">
        <v>413</v>
      </c>
      <c r="B211" s="128" t="s">
        <v>2011</v>
      </c>
      <c r="C211" t="s">
        <v>2012</v>
      </c>
      <c r="D211" s="128" t="s">
        <v>1731</v>
      </c>
      <c r="E211" s="128" t="s">
        <v>12</v>
      </c>
      <c r="F211" s="128" t="s">
        <v>13</v>
      </c>
      <c r="G211" s="123">
        <v>77015</v>
      </c>
      <c r="H211" s="128" t="s">
        <v>1614</v>
      </c>
      <c r="I211" s="128" t="s">
        <v>1939</v>
      </c>
      <c r="J211" s="129">
        <v>1111877716</v>
      </c>
      <c r="K211" s="129">
        <v>29</v>
      </c>
      <c r="L211" s="129">
        <v>6</v>
      </c>
      <c r="M211" s="129">
        <v>143</v>
      </c>
      <c r="N211" s="129">
        <v>2</v>
      </c>
      <c r="O211" s="123">
        <v>4</v>
      </c>
      <c r="P211" s="129">
        <v>3</v>
      </c>
      <c r="R211" s="129">
        <v>1</v>
      </c>
    </row>
    <row r="212" spans="1:21" x14ac:dyDescent="0.25">
      <c r="A212" s="96">
        <v>414</v>
      </c>
      <c r="B212" t="s">
        <v>725</v>
      </c>
      <c r="C212" t="s">
        <v>726</v>
      </c>
      <c r="D212" t="s">
        <v>727</v>
      </c>
      <c r="E212" t="s">
        <v>33</v>
      </c>
      <c r="F212" t="s">
        <v>13</v>
      </c>
      <c r="G212" s="123">
        <v>77521</v>
      </c>
      <c r="H212" t="s">
        <v>728</v>
      </c>
      <c r="I212" t="s">
        <v>729</v>
      </c>
      <c r="J212" s="123">
        <v>1111962247</v>
      </c>
      <c r="K212" s="123">
        <v>36</v>
      </c>
      <c r="L212" s="123">
        <v>11</v>
      </c>
      <c r="M212" s="123">
        <v>128</v>
      </c>
      <c r="N212" s="123">
        <v>2</v>
      </c>
      <c r="O212" s="123">
        <v>8</v>
      </c>
      <c r="P212" s="123">
        <v>3</v>
      </c>
      <c r="R212" s="123">
        <v>1</v>
      </c>
    </row>
    <row r="213" spans="1:21" x14ac:dyDescent="0.25">
      <c r="A213" s="96">
        <v>416</v>
      </c>
      <c r="B213" t="s">
        <v>730</v>
      </c>
      <c r="C213" t="s">
        <v>160</v>
      </c>
      <c r="D213" t="s">
        <v>2222</v>
      </c>
      <c r="E213" t="s">
        <v>663</v>
      </c>
      <c r="F213" t="s">
        <v>13</v>
      </c>
      <c r="G213" s="123">
        <v>77598</v>
      </c>
      <c r="H213" t="s">
        <v>731</v>
      </c>
      <c r="I213" t="s">
        <v>732</v>
      </c>
      <c r="J213" s="123">
        <v>1153825076</v>
      </c>
      <c r="K213" s="123">
        <v>36</v>
      </c>
      <c r="L213" s="123">
        <v>6</v>
      </c>
      <c r="M213" s="123">
        <v>129</v>
      </c>
      <c r="N213" s="123">
        <v>2</v>
      </c>
      <c r="O213" s="123">
        <v>8</v>
      </c>
      <c r="P213" s="123">
        <v>8</v>
      </c>
      <c r="R213" s="123">
        <v>1</v>
      </c>
    </row>
    <row r="214" spans="1:21" x14ac:dyDescent="0.25">
      <c r="A214" s="96">
        <v>419</v>
      </c>
      <c r="B214" t="s">
        <v>733</v>
      </c>
      <c r="C214" t="s">
        <v>734</v>
      </c>
      <c r="D214" t="s">
        <v>2223</v>
      </c>
      <c r="E214" t="s">
        <v>243</v>
      </c>
      <c r="F214" t="s">
        <v>13</v>
      </c>
      <c r="G214" s="123">
        <v>77507</v>
      </c>
      <c r="H214" t="s">
        <v>735</v>
      </c>
      <c r="I214" t="s">
        <v>1820</v>
      </c>
      <c r="J214" s="123">
        <v>1112038835</v>
      </c>
      <c r="K214" s="123">
        <v>36</v>
      </c>
      <c r="L214" s="123">
        <v>6</v>
      </c>
      <c r="M214" s="123">
        <v>144</v>
      </c>
      <c r="N214" s="123">
        <v>2</v>
      </c>
      <c r="O214" s="123">
        <v>8</v>
      </c>
      <c r="P214" s="123">
        <v>8</v>
      </c>
      <c r="R214" s="123">
        <v>1</v>
      </c>
    </row>
    <row r="215" spans="1:21" x14ac:dyDescent="0.25">
      <c r="A215" s="96">
        <v>420</v>
      </c>
      <c r="B215" t="s">
        <v>736</v>
      </c>
      <c r="C215" t="s">
        <v>737</v>
      </c>
      <c r="D215" t="s">
        <v>738</v>
      </c>
      <c r="E215" t="s">
        <v>92</v>
      </c>
      <c r="F215" t="s">
        <v>13</v>
      </c>
      <c r="G215" s="123">
        <v>77536</v>
      </c>
      <c r="H215" t="s">
        <v>739</v>
      </c>
      <c r="I215" t="s">
        <v>740</v>
      </c>
      <c r="J215" s="123">
        <v>1112080414</v>
      </c>
      <c r="K215" s="123">
        <v>36</v>
      </c>
      <c r="L215" s="123">
        <v>11</v>
      </c>
      <c r="M215" s="123">
        <v>128</v>
      </c>
      <c r="N215" s="123">
        <v>2</v>
      </c>
      <c r="O215" s="123">
        <v>8</v>
      </c>
      <c r="P215" s="123">
        <v>8</v>
      </c>
      <c r="R215" s="123">
        <v>1</v>
      </c>
    </row>
    <row r="216" spans="1:21" x14ac:dyDescent="0.25">
      <c r="A216" s="96">
        <v>421</v>
      </c>
      <c r="B216" t="s">
        <v>741</v>
      </c>
      <c r="C216" t="s">
        <v>742</v>
      </c>
      <c r="D216" t="s">
        <v>2224</v>
      </c>
      <c r="E216" t="s">
        <v>12</v>
      </c>
      <c r="F216" t="s">
        <v>13</v>
      </c>
      <c r="G216" s="123">
        <v>77044</v>
      </c>
      <c r="H216" t="s">
        <v>744</v>
      </c>
      <c r="I216" t="s">
        <v>745</v>
      </c>
      <c r="J216" s="123">
        <v>1111152870</v>
      </c>
      <c r="K216" s="123">
        <v>2</v>
      </c>
      <c r="L216" s="123">
        <v>15</v>
      </c>
      <c r="M216" s="123">
        <v>142</v>
      </c>
      <c r="N216" s="123">
        <v>1</v>
      </c>
      <c r="O216" s="123">
        <v>8</v>
      </c>
      <c r="P216" s="123">
        <v>3</v>
      </c>
      <c r="R216" s="123">
        <v>1</v>
      </c>
    </row>
    <row r="217" spans="1:21" x14ac:dyDescent="0.25">
      <c r="A217" s="96">
        <v>422</v>
      </c>
      <c r="B217" t="s">
        <v>746</v>
      </c>
      <c r="C217" t="s">
        <v>747</v>
      </c>
      <c r="D217" t="s">
        <v>2225</v>
      </c>
      <c r="E217" t="s">
        <v>12</v>
      </c>
      <c r="F217" t="s">
        <v>13</v>
      </c>
      <c r="G217" s="123">
        <v>77048</v>
      </c>
      <c r="H217" t="s">
        <v>748</v>
      </c>
      <c r="I217" t="s">
        <v>749</v>
      </c>
      <c r="J217" s="123">
        <v>1164408695</v>
      </c>
      <c r="K217" s="123">
        <v>9</v>
      </c>
      <c r="L217" s="123">
        <v>13</v>
      </c>
      <c r="M217" s="123">
        <v>146</v>
      </c>
      <c r="N217" s="123">
        <v>1</v>
      </c>
      <c r="O217" s="123">
        <v>4</v>
      </c>
      <c r="P217" s="123">
        <v>7</v>
      </c>
      <c r="R217" s="123">
        <v>1</v>
      </c>
    </row>
    <row r="218" spans="1:21" x14ac:dyDescent="0.25">
      <c r="A218" s="96">
        <v>425</v>
      </c>
      <c r="B218" t="s">
        <v>750</v>
      </c>
      <c r="C218" t="s">
        <v>160</v>
      </c>
      <c r="D218" t="s">
        <v>2226</v>
      </c>
      <c r="E218" t="s">
        <v>12</v>
      </c>
      <c r="F218" t="s">
        <v>13</v>
      </c>
      <c r="G218" s="123">
        <v>77036</v>
      </c>
      <c r="H218" t="s">
        <v>751</v>
      </c>
      <c r="J218" s="123">
        <v>1116111854</v>
      </c>
      <c r="K218" s="123">
        <v>9</v>
      </c>
      <c r="L218" s="123">
        <v>13</v>
      </c>
      <c r="M218" s="123">
        <v>146</v>
      </c>
      <c r="N218" s="123">
        <v>4</v>
      </c>
      <c r="O218" s="123">
        <v>8</v>
      </c>
      <c r="P218" s="123">
        <v>5</v>
      </c>
      <c r="R218" s="123">
        <v>1</v>
      </c>
    </row>
    <row r="219" spans="1:21" s="130" customFormat="1" x14ac:dyDescent="0.25">
      <c r="A219" s="135">
        <v>427</v>
      </c>
      <c r="B219" s="130" t="s">
        <v>752</v>
      </c>
      <c r="C219" s="130" t="s">
        <v>753</v>
      </c>
      <c r="D219" s="130" t="s">
        <v>2925</v>
      </c>
      <c r="G219" s="122"/>
      <c r="J219" s="122"/>
      <c r="K219" s="122">
        <v>9</v>
      </c>
      <c r="L219" s="122">
        <v>13</v>
      </c>
      <c r="M219" s="122">
        <v>137</v>
      </c>
      <c r="N219" s="122">
        <v>4</v>
      </c>
      <c r="O219" s="122">
        <v>8</v>
      </c>
      <c r="P219" s="122">
        <v>5</v>
      </c>
      <c r="R219" s="122"/>
      <c r="S219" s="122"/>
      <c r="T219" s="122">
        <v>1</v>
      </c>
    </row>
    <row r="220" spans="1:21" x14ac:dyDescent="0.25">
      <c r="A220" s="96">
        <v>429</v>
      </c>
      <c r="B220" t="s">
        <v>754</v>
      </c>
      <c r="C220" t="s">
        <v>755</v>
      </c>
      <c r="D220" t="s">
        <v>756</v>
      </c>
      <c r="E220" t="s">
        <v>12</v>
      </c>
      <c r="F220" t="s">
        <v>13</v>
      </c>
      <c r="G220" s="123">
        <v>77099</v>
      </c>
      <c r="H220" t="s">
        <v>757</v>
      </c>
      <c r="I220" t="s">
        <v>1821</v>
      </c>
      <c r="J220" s="123">
        <v>1100024428</v>
      </c>
      <c r="K220" s="123">
        <v>9</v>
      </c>
      <c r="L220" s="123">
        <v>13</v>
      </c>
      <c r="M220" s="123">
        <v>131</v>
      </c>
      <c r="N220" s="123">
        <v>4</v>
      </c>
      <c r="O220" s="123">
        <v>4</v>
      </c>
      <c r="P220" s="123">
        <v>5</v>
      </c>
      <c r="R220" s="123">
        <v>1</v>
      </c>
    </row>
    <row r="221" spans="1:21" x14ac:dyDescent="0.25">
      <c r="A221" s="96">
        <v>430</v>
      </c>
      <c r="B221" t="s">
        <v>758</v>
      </c>
      <c r="C221" t="s">
        <v>759</v>
      </c>
      <c r="D221" t="s">
        <v>2227</v>
      </c>
      <c r="E221" t="s">
        <v>12</v>
      </c>
      <c r="F221" t="s">
        <v>13</v>
      </c>
      <c r="G221" s="123">
        <v>77074</v>
      </c>
      <c r="H221" t="s">
        <v>760</v>
      </c>
      <c r="I221" t="s">
        <v>761</v>
      </c>
      <c r="J221" s="123">
        <v>1112356492</v>
      </c>
      <c r="K221" s="123">
        <v>9</v>
      </c>
      <c r="L221" s="123">
        <v>13</v>
      </c>
      <c r="M221" s="123">
        <v>137</v>
      </c>
      <c r="N221" s="123">
        <v>4</v>
      </c>
      <c r="O221" s="123">
        <v>8</v>
      </c>
      <c r="P221" s="123">
        <v>5</v>
      </c>
      <c r="R221" s="123">
        <v>1</v>
      </c>
    </row>
    <row r="222" spans="1:21" x14ac:dyDescent="0.25">
      <c r="A222" s="96">
        <v>431</v>
      </c>
      <c r="B222" t="s">
        <v>762</v>
      </c>
      <c r="C222" t="s">
        <v>763</v>
      </c>
      <c r="D222" t="s">
        <v>2228</v>
      </c>
      <c r="E222" t="s">
        <v>12</v>
      </c>
      <c r="F222" t="s">
        <v>13</v>
      </c>
      <c r="G222" s="123">
        <v>77081</v>
      </c>
      <c r="H222" t="s">
        <v>764</v>
      </c>
      <c r="I222" t="s">
        <v>2673</v>
      </c>
      <c r="J222" s="123">
        <v>1210453353</v>
      </c>
      <c r="K222" s="123">
        <v>7</v>
      </c>
      <c r="L222" s="123">
        <v>13</v>
      </c>
      <c r="M222" s="123">
        <v>137</v>
      </c>
      <c r="N222" s="123">
        <v>4</v>
      </c>
      <c r="O222" s="123">
        <v>4</v>
      </c>
      <c r="P222" s="123">
        <v>5</v>
      </c>
      <c r="R222" s="123">
        <v>1</v>
      </c>
    </row>
    <row r="223" spans="1:21" x14ac:dyDescent="0.25">
      <c r="A223" s="96">
        <v>434</v>
      </c>
      <c r="B223" t="s">
        <v>765</v>
      </c>
      <c r="C223" t="s">
        <v>766</v>
      </c>
      <c r="D223" t="s">
        <v>2229</v>
      </c>
      <c r="E223" t="s">
        <v>12</v>
      </c>
      <c r="F223" t="s">
        <v>13</v>
      </c>
      <c r="G223" s="123">
        <v>77027</v>
      </c>
      <c r="H223" t="s">
        <v>767</v>
      </c>
      <c r="I223" t="s">
        <v>768</v>
      </c>
      <c r="J223" s="123">
        <v>1112491195</v>
      </c>
      <c r="K223" s="123">
        <v>38</v>
      </c>
      <c r="L223" s="123">
        <v>17</v>
      </c>
      <c r="M223" s="123">
        <v>134</v>
      </c>
      <c r="N223" s="123">
        <v>4</v>
      </c>
      <c r="O223" s="123">
        <v>6</v>
      </c>
      <c r="P223" s="123">
        <v>1</v>
      </c>
      <c r="R223" s="123">
        <v>1</v>
      </c>
    </row>
    <row r="224" spans="1:21" x14ac:dyDescent="0.25">
      <c r="A224" s="96">
        <v>435</v>
      </c>
      <c r="B224" t="s">
        <v>2832</v>
      </c>
      <c r="C224" t="s">
        <v>2824</v>
      </c>
      <c r="D224" t="s">
        <v>2852</v>
      </c>
      <c r="E224" t="s">
        <v>12</v>
      </c>
      <c r="F224" t="s">
        <v>13</v>
      </c>
      <c r="G224" s="123">
        <v>77057</v>
      </c>
      <c r="H224" t="s">
        <v>2833</v>
      </c>
      <c r="I224" t="s">
        <v>2845</v>
      </c>
      <c r="J224" s="123">
        <v>1112500158</v>
      </c>
      <c r="K224" s="123">
        <v>38</v>
      </c>
      <c r="L224" s="123">
        <v>17</v>
      </c>
      <c r="M224" s="123">
        <v>133</v>
      </c>
      <c r="N224" s="123">
        <v>3</v>
      </c>
      <c r="O224" s="123">
        <v>6</v>
      </c>
      <c r="P224" s="123">
        <v>5</v>
      </c>
      <c r="Q224" s="125"/>
      <c r="R224" s="123">
        <v>1</v>
      </c>
      <c r="U224" s="131">
        <v>44935</v>
      </c>
    </row>
    <row r="225" spans="1:21" x14ac:dyDescent="0.25">
      <c r="A225" s="96">
        <v>436</v>
      </c>
      <c r="B225" t="s">
        <v>769</v>
      </c>
      <c r="C225" t="s">
        <v>770</v>
      </c>
      <c r="D225" t="s">
        <v>2230</v>
      </c>
      <c r="E225" t="s">
        <v>12</v>
      </c>
      <c r="F225" t="s">
        <v>13</v>
      </c>
      <c r="G225" s="123">
        <v>77075</v>
      </c>
      <c r="H225" t="s">
        <v>771</v>
      </c>
      <c r="I225" t="s">
        <v>1822</v>
      </c>
      <c r="J225" s="123">
        <v>1194416675</v>
      </c>
      <c r="K225" s="123">
        <v>38</v>
      </c>
      <c r="L225" s="123">
        <v>17</v>
      </c>
      <c r="M225" s="123">
        <v>133</v>
      </c>
      <c r="N225" s="123">
        <v>4</v>
      </c>
      <c r="O225" s="123">
        <v>6</v>
      </c>
      <c r="P225" s="123">
        <v>5</v>
      </c>
      <c r="R225" s="123">
        <v>1</v>
      </c>
    </row>
    <row r="226" spans="1:21" x14ac:dyDescent="0.25">
      <c r="A226" s="96">
        <v>437</v>
      </c>
      <c r="B226" t="s">
        <v>772</v>
      </c>
      <c r="C226" t="s">
        <v>125</v>
      </c>
      <c r="D226" t="s">
        <v>2231</v>
      </c>
      <c r="E226" t="s">
        <v>12</v>
      </c>
      <c r="F226" t="s">
        <v>13</v>
      </c>
      <c r="G226" s="123">
        <v>77079</v>
      </c>
      <c r="H226" t="s">
        <v>773</v>
      </c>
      <c r="I226" t="s">
        <v>774</v>
      </c>
      <c r="J226" s="123">
        <v>1112543430</v>
      </c>
      <c r="K226" s="123">
        <v>38</v>
      </c>
      <c r="L226" s="123">
        <v>17</v>
      </c>
      <c r="M226" s="123">
        <v>133</v>
      </c>
      <c r="N226" s="123">
        <v>4</v>
      </c>
      <c r="O226" s="123">
        <v>6</v>
      </c>
      <c r="P226" s="123">
        <v>5</v>
      </c>
      <c r="R226" s="123">
        <v>1</v>
      </c>
    </row>
    <row r="227" spans="1:21" x14ac:dyDescent="0.25">
      <c r="A227" s="96">
        <v>438</v>
      </c>
      <c r="B227" t="s">
        <v>775</v>
      </c>
      <c r="C227" t="s">
        <v>776</v>
      </c>
      <c r="D227" t="s">
        <v>2232</v>
      </c>
      <c r="E227" t="s">
        <v>12</v>
      </c>
      <c r="F227" t="s">
        <v>13</v>
      </c>
      <c r="G227" s="123">
        <v>77079</v>
      </c>
      <c r="H227" t="s">
        <v>777</v>
      </c>
      <c r="I227" t="s">
        <v>1823</v>
      </c>
      <c r="J227" s="123">
        <v>1167223675</v>
      </c>
      <c r="K227" s="123">
        <v>38</v>
      </c>
      <c r="L227" s="123">
        <v>17</v>
      </c>
      <c r="M227" s="123">
        <v>133</v>
      </c>
      <c r="N227" s="123">
        <v>4</v>
      </c>
      <c r="O227" s="123">
        <v>6</v>
      </c>
      <c r="P227" s="123">
        <v>5</v>
      </c>
      <c r="R227" s="123">
        <v>1</v>
      </c>
    </row>
    <row r="228" spans="1:21" x14ac:dyDescent="0.25">
      <c r="A228" s="96">
        <v>439</v>
      </c>
      <c r="B228" t="s">
        <v>778</v>
      </c>
      <c r="C228" t="s">
        <v>779</v>
      </c>
      <c r="D228" t="s">
        <v>2233</v>
      </c>
      <c r="E228" t="s">
        <v>12</v>
      </c>
      <c r="F228" t="s">
        <v>13</v>
      </c>
      <c r="G228" s="123">
        <v>77024</v>
      </c>
      <c r="H228" t="s">
        <v>780</v>
      </c>
      <c r="I228" t="s">
        <v>1824</v>
      </c>
      <c r="J228" s="123">
        <v>1151199635</v>
      </c>
      <c r="K228" s="123">
        <v>38</v>
      </c>
      <c r="L228" s="123">
        <v>7</v>
      </c>
      <c r="M228" s="123">
        <v>133</v>
      </c>
      <c r="N228" s="123">
        <v>3</v>
      </c>
      <c r="O228" s="123">
        <v>6</v>
      </c>
      <c r="P228" s="123">
        <v>5</v>
      </c>
      <c r="R228" s="123">
        <v>1</v>
      </c>
    </row>
    <row r="229" spans="1:21" x14ac:dyDescent="0.25">
      <c r="A229" s="96">
        <v>440</v>
      </c>
      <c r="B229" t="s">
        <v>781</v>
      </c>
      <c r="C229" t="s">
        <v>46</v>
      </c>
      <c r="D229" t="s">
        <v>2234</v>
      </c>
      <c r="E229" t="s">
        <v>12</v>
      </c>
      <c r="F229" t="s">
        <v>13</v>
      </c>
      <c r="G229" s="123">
        <v>77024</v>
      </c>
      <c r="H229" t="s">
        <v>2562</v>
      </c>
      <c r="I229" t="s">
        <v>1825</v>
      </c>
      <c r="J229" s="123">
        <v>1183731151</v>
      </c>
      <c r="K229" s="123">
        <v>38</v>
      </c>
      <c r="L229" s="123">
        <v>7</v>
      </c>
      <c r="M229" s="123">
        <v>133</v>
      </c>
      <c r="N229" s="123">
        <v>3</v>
      </c>
      <c r="O229" s="123">
        <v>6</v>
      </c>
      <c r="P229" s="123">
        <v>5</v>
      </c>
      <c r="R229" s="123">
        <v>1</v>
      </c>
    </row>
    <row r="230" spans="1:21" x14ac:dyDescent="0.25">
      <c r="A230" s="96">
        <v>442</v>
      </c>
      <c r="B230" t="s">
        <v>782</v>
      </c>
      <c r="C230" t="s">
        <v>783</v>
      </c>
      <c r="D230" t="s">
        <v>2235</v>
      </c>
      <c r="E230" t="s">
        <v>223</v>
      </c>
      <c r="F230" t="s">
        <v>13</v>
      </c>
      <c r="G230" s="123">
        <v>77429</v>
      </c>
      <c r="H230" t="s">
        <v>2560</v>
      </c>
      <c r="I230" t="s">
        <v>785</v>
      </c>
      <c r="J230" s="123">
        <v>2138521310</v>
      </c>
      <c r="K230" s="123">
        <v>38</v>
      </c>
      <c r="L230" s="123">
        <v>7</v>
      </c>
      <c r="M230" s="123">
        <v>130</v>
      </c>
      <c r="N230" s="123">
        <v>3</v>
      </c>
      <c r="O230" s="123">
        <v>6</v>
      </c>
      <c r="P230" s="123">
        <v>4</v>
      </c>
      <c r="R230" s="123">
        <v>1</v>
      </c>
    </row>
    <row r="231" spans="1:21" x14ac:dyDescent="0.25">
      <c r="A231" s="96">
        <v>444</v>
      </c>
      <c r="B231" t="s">
        <v>786</v>
      </c>
      <c r="C231" t="s">
        <v>787</v>
      </c>
      <c r="D231" t="s">
        <v>2236</v>
      </c>
      <c r="E231" t="s">
        <v>12</v>
      </c>
      <c r="F231" t="s">
        <v>13</v>
      </c>
      <c r="G231" s="123">
        <v>77080</v>
      </c>
      <c r="I231" t="s">
        <v>1826</v>
      </c>
      <c r="J231" s="123">
        <v>1119659947</v>
      </c>
      <c r="K231" s="123">
        <v>38</v>
      </c>
      <c r="L231" s="123">
        <v>17</v>
      </c>
      <c r="M231" s="123">
        <v>138</v>
      </c>
      <c r="N231" s="123">
        <v>3</v>
      </c>
      <c r="O231" s="123">
        <v>6</v>
      </c>
      <c r="P231" s="123">
        <v>5</v>
      </c>
      <c r="R231" s="123">
        <v>1</v>
      </c>
    </row>
    <row r="232" spans="1:21" x14ac:dyDescent="0.25">
      <c r="A232" s="127">
        <v>447</v>
      </c>
      <c r="B232" s="128" t="s">
        <v>2009</v>
      </c>
      <c r="C232" t="s">
        <v>2010</v>
      </c>
      <c r="D232" s="128" t="s">
        <v>1732</v>
      </c>
      <c r="E232" s="128" t="s">
        <v>211</v>
      </c>
      <c r="F232" s="128" t="s">
        <v>13</v>
      </c>
      <c r="G232" s="123">
        <v>77346</v>
      </c>
      <c r="H232" s="128" t="s">
        <v>2067</v>
      </c>
      <c r="I232" s="128" t="s">
        <v>1940</v>
      </c>
      <c r="J232" s="129">
        <v>2163374670</v>
      </c>
      <c r="K232" s="129">
        <v>2</v>
      </c>
      <c r="L232" s="129">
        <v>15</v>
      </c>
      <c r="M232" s="129">
        <v>127</v>
      </c>
      <c r="N232" s="129">
        <v>3</v>
      </c>
      <c r="O232" s="123">
        <v>8</v>
      </c>
      <c r="P232" s="129">
        <v>4</v>
      </c>
      <c r="R232" s="123">
        <v>1</v>
      </c>
    </row>
    <row r="233" spans="1:21" x14ac:dyDescent="0.25">
      <c r="A233" s="96">
        <v>448</v>
      </c>
      <c r="B233" t="s">
        <v>788</v>
      </c>
      <c r="C233" t="s">
        <v>789</v>
      </c>
      <c r="D233" t="s">
        <v>791</v>
      </c>
      <c r="E233" t="s">
        <v>12</v>
      </c>
      <c r="F233" t="s">
        <v>13</v>
      </c>
      <c r="G233" s="123">
        <v>77018</v>
      </c>
      <c r="H233" t="s">
        <v>792</v>
      </c>
      <c r="I233" t="s">
        <v>793</v>
      </c>
      <c r="J233" s="123">
        <v>1103292748</v>
      </c>
      <c r="K233" s="123">
        <v>18</v>
      </c>
      <c r="L233" s="123">
        <v>15</v>
      </c>
      <c r="M233" s="123">
        <v>139</v>
      </c>
      <c r="N233" s="123">
        <v>1</v>
      </c>
      <c r="O233" s="123">
        <v>4</v>
      </c>
      <c r="P233" s="123">
        <v>1</v>
      </c>
      <c r="R233" s="123">
        <v>1</v>
      </c>
    </row>
    <row r="234" spans="1:21" x14ac:dyDescent="0.25">
      <c r="A234" s="96">
        <v>450</v>
      </c>
      <c r="B234" t="s">
        <v>794</v>
      </c>
      <c r="C234" t="s">
        <v>795</v>
      </c>
      <c r="D234" t="s">
        <v>2237</v>
      </c>
      <c r="E234" t="s">
        <v>12</v>
      </c>
      <c r="F234" t="s">
        <v>13</v>
      </c>
      <c r="G234" s="123">
        <v>77091</v>
      </c>
      <c r="H234" t="s">
        <v>796</v>
      </c>
      <c r="I234" t="s">
        <v>797</v>
      </c>
      <c r="J234" s="123">
        <v>1112822041</v>
      </c>
      <c r="K234" s="123">
        <v>18</v>
      </c>
      <c r="L234" s="123">
        <v>15</v>
      </c>
      <c r="M234" s="123">
        <v>139</v>
      </c>
      <c r="N234" s="123">
        <v>1</v>
      </c>
      <c r="O234" s="123">
        <v>4</v>
      </c>
      <c r="P234" s="123">
        <v>1</v>
      </c>
      <c r="R234" s="123">
        <v>1</v>
      </c>
    </row>
    <row r="235" spans="1:21" x14ac:dyDescent="0.25">
      <c r="A235" s="96">
        <v>451</v>
      </c>
      <c r="B235" t="s">
        <v>798</v>
      </c>
      <c r="C235" t="s">
        <v>799</v>
      </c>
      <c r="D235" t="s">
        <v>2238</v>
      </c>
      <c r="E235" t="s">
        <v>12</v>
      </c>
      <c r="F235" t="s">
        <v>13</v>
      </c>
      <c r="G235" s="123">
        <v>77069</v>
      </c>
      <c r="H235" t="s">
        <v>800</v>
      </c>
      <c r="I235" t="s">
        <v>1827</v>
      </c>
      <c r="J235" s="123">
        <v>1112941464</v>
      </c>
      <c r="K235" s="123">
        <v>38</v>
      </c>
      <c r="L235" s="123">
        <v>7</v>
      </c>
      <c r="M235" s="123">
        <v>126</v>
      </c>
      <c r="N235" s="123">
        <v>3</v>
      </c>
      <c r="O235" s="123">
        <v>6</v>
      </c>
      <c r="P235" s="123">
        <v>4</v>
      </c>
      <c r="R235" s="123">
        <v>1</v>
      </c>
    </row>
    <row r="236" spans="1:21" x14ac:dyDescent="0.25">
      <c r="A236" s="96">
        <v>452</v>
      </c>
      <c r="B236" t="s">
        <v>801</v>
      </c>
      <c r="C236" t="s">
        <v>802</v>
      </c>
      <c r="D236" t="s">
        <v>2239</v>
      </c>
      <c r="E236" t="s">
        <v>140</v>
      </c>
      <c r="F236" t="s">
        <v>13</v>
      </c>
      <c r="G236" s="123">
        <v>77389</v>
      </c>
      <c r="H236" t="s">
        <v>803</v>
      </c>
      <c r="I236" t="s">
        <v>1828</v>
      </c>
      <c r="J236" s="123">
        <v>1112876910</v>
      </c>
      <c r="K236" s="123">
        <v>2</v>
      </c>
      <c r="L236" s="123">
        <v>7</v>
      </c>
      <c r="M236" s="123">
        <v>150</v>
      </c>
      <c r="N236" s="123">
        <v>3</v>
      </c>
      <c r="O236" s="123">
        <v>6</v>
      </c>
      <c r="P236" s="123">
        <v>4</v>
      </c>
      <c r="R236" s="123">
        <v>1</v>
      </c>
    </row>
    <row r="237" spans="1:21" s="130" customFormat="1" x14ac:dyDescent="0.25">
      <c r="A237" s="135">
        <v>456</v>
      </c>
      <c r="B237" s="130" t="s">
        <v>263</v>
      </c>
      <c r="C237" s="130" t="s">
        <v>2684</v>
      </c>
      <c r="D237" s="130" t="s">
        <v>2938</v>
      </c>
      <c r="G237" s="144"/>
      <c r="J237" s="122"/>
      <c r="K237" s="122">
        <v>36</v>
      </c>
      <c r="L237" s="122">
        <v>11</v>
      </c>
      <c r="M237" s="122">
        <v>128</v>
      </c>
      <c r="N237" s="122">
        <v>2</v>
      </c>
      <c r="O237" s="122">
        <v>8</v>
      </c>
      <c r="P237" s="122">
        <v>3</v>
      </c>
      <c r="R237" s="122"/>
      <c r="S237" s="122"/>
      <c r="T237" s="122">
        <v>1</v>
      </c>
      <c r="U237" s="143">
        <v>44802</v>
      </c>
    </row>
    <row r="238" spans="1:21" s="130" customFormat="1" x14ac:dyDescent="0.25">
      <c r="A238" s="135">
        <v>459</v>
      </c>
      <c r="B238" s="130" t="s">
        <v>804</v>
      </c>
      <c r="C238" s="130" t="s">
        <v>805</v>
      </c>
      <c r="D238" s="130" t="s">
        <v>2945</v>
      </c>
      <c r="G238" s="122"/>
      <c r="J238" s="122"/>
      <c r="K238" s="122">
        <v>2</v>
      </c>
      <c r="L238" s="122">
        <v>4</v>
      </c>
      <c r="M238" s="122">
        <v>127</v>
      </c>
      <c r="N238" s="122">
        <v>3</v>
      </c>
      <c r="O238" s="122">
        <v>8</v>
      </c>
      <c r="P238" s="122">
        <v>4</v>
      </c>
      <c r="R238" s="122">
        <v>1</v>
      </c>
      <c r="S238" s="122"/>
      <c r="T238" s="122">
        <v>1</v>
      </c>
    </row>
    <row r="239" spans="1:21" x14ac:dyDescent="0.25">
      <c r="A239" s="96">
        <v>461</v>
      </c>
      <c r="B239" t="s">
        <v>806</v>
      </c>
      <c r="C239" t="s">
        <v>432</v>
      </c>
      <c r="D239" t="s">
        <v>807</v>
      </c>
      <c r="E239" t="s">
        <v>12</v>
      </c>
      <c r="F239" t="s">
        <v>13</v>
      </c>
      <c r="G239" s="123">
        <v>77077</v>
      </c>
      <c r="H239" t="s">
        <v>808</v>
      </c>
      <c r="I239" t="s">
        <v>809</v>
      </c>
      <c r="J239" s="123">
        <v>1113044320</v>
      </c>
      <c r="K239" s="123">
        <v>38</v>
      </c>
      <c r="L239" s="123" t="s">
        <v>2453</v>
      </c>
      <c r="M239" s="123">
        <v>133</v>
      </c>
      <c r="N239" s="123">
        <v>4</v>
      </c>
      <c r="O239" s="123">
        <v>6</v>
      </c>
      <c r="P239" s="123">
        <v>5</v>
      </c>
      <c r="R239" s="123">
        <v>1</v>
      </c>
    </row>
    <row r="240" spans="1:21" x14ac:dyDescent="0.25">
      <c r="A240" s="96">
        <v>465</v>
      </c>
      <c r="B240" t="s">
        <v>810</v>
      </c>
      <c r="C240" t="s">
        <v>811</v>
      </c>
      <c r="D240" t="s">
        <v>2240</v>
      </c>
      <c r="E240" t="s">
        <v>12</v>
      </c>
      <c r="F240" t="s">
        <v>13</v>
      </c>
      <c r="G240" s="123">
        <v>77090</v>
      </c>
      <c r="H240" t="s">
        <v>812</v>
      </c>
      <c r="I240" t="s">
        <v>813</v>
      </c>
      <c r="J240" s="123">
        <v>1109417908</v>
      </c>
      <c r="K240" s="123">
        <v>18</v>
      </c>
      <c r="L240" s="123">
        <v>4</v>
      </c>
      <c r="M240" s="123">
        <v>139</v>
      </c>
      <c r="N240" s="123">
        <v>3</v>
      </c>
      <c r="O240" s="123">
        <v>6</v>
      </c>
      <c r="P240" s="123">
        <v>4</v>
      </c>
      <c r="R240" s="123">
        <v>1</v>
      </c>
    </row>
    <row r="241" spans="1:21" x14ac:dyDescent="0.25">
      <c r="A241" s="127">
        <v>466</v>
      </c>
      <c r="B241" s="128" t="s">
        <v>2008</v>
      </c>
      <c r="C241" t="s">
        <v>1074</v>
      </c>
      <c r="D241" s="128" t="s">
        <v>1733</v>
      </c>
      <c r="E241" s="128" t="s">
        <v>12</v>
      </c>
      <c r="F241" s="128" t="s">
        <v>13</v>
      </c>
      <c r="G241" s="123">
        <v>77068</v>
      </c>
      <c r="H241" s="128" t="s">
        <v>1615</v>
      </c>
      <c r="I241" s="128" t="s">
        <v>1941</v>
      </c>
      <c r="J241" s="129">
        <v>1113374670</v>
      </c>
      <c r="K241" s="129">
        <v>2</v>
      </c>
      <c r="L241" s="129">
        <v>4</v>
      </c>
      <c r="M241" s="129">
        <v>139</v>
      </c>
      <c r="N241" s="129">
        <v>3</v>
      </c>
      <c r="O241" s="123">
        <v>6</v>
      </c>
      <c r="P241" s="129">
        <v>4</v>
      </c>
      <c r="R241" s="123">
        <v>1</v>
      </c>
    </row>
    <row r="242" spans="1:21" x14ac:dyDescent="0.25">
      <c r="A242" s="96">
        <v>467</v>
      </c>
      <c r="B242" t="s">
        <v>814</v>
      </c>
      <c r="C242" t="s">
        <v>815</v>
      </c>
      <c r="D242" t="s">
        <v>2241</v>
      </c>
      <c r="E242" t="s">
        <v>12</v>
      </c>
      <c r="F242" t="s">
        <v>13</v>
      </c>
      <c r="G242" s="123">
        <v>77088</v>
      </c>
      <c r="H242" t="s">
        <v>816</v>
      </c>
      <c r="I242" t="s">
        <v>1829</v>
      </c>
      <c r="J242" s="123">
        <v>1113367652</v>
      </c>
      <c r="K242" s="123">
        <v>18</v>
      </c>
      <c r="L242" s="123">
        <v>15</v>
      </c>
      <c r="M242" s="123">
        <v>139</v>
      </c>
      <c r="N242" s="123">
        <v>1</v>
      </c>
      <c r="O242" s="123">
        <v>4</v>
      </c>
      <c r="P242" s="123">
        <v>1</v>
      </c>
      <c r="R242" s="123">
        <v>1</v>
      </c>
    </row>
    <row r="243" spans="1:21" x14ac:dyDescent="0.25">
      <c r="A243" s="96">
        <v>468</v>
      </c>
      <c r="B243" t="s">
        <v>817</v>
      </c>
      <c r="C243" t="s">
        <v>818</v>
      </c>
      <c r="D243" t="s">
        <v>2242</v>
      </c>
      <c r="E243" t="s">
        <v>12</v>
      </c>
      <c r="F243" t="s">
        <v>13</v>
      </c>
      <c r="G243" s="123">
        <v>77066</v>
      </c>
      <c r="H243" t="s">
        <v>819</v>
      </c>
      <c r="I243" t="s">
        <v>820</v>
      </c>
      <c r="J243" s="123">
        <v>1113286085</v>
      </c>
      <c r="K243" s="123">
        <v>18</v>
      </c>
      <c r="L243" s="123">
        <v>15</v>
      </c>
      <c r="M243" s="123">
        <v>148</v>
      </c>
      <c r="N243" s="123">
        <v>1</v>
      </c>
      <c r="O243" s="123">
        <v>4</v>
      </c>
      <c r="P243" s="123">
        <v>4</v>
      </c>
      <c r="R243" s="123">
        <v>1</v>
      </c>
    </row>
    <row r="244" spans="1:21" x14ac:dyDescent="0.25">
      <c r="A244" s="96">
        <v>469</v>
      </c>
      <c r="B244" t="s">
        <v>821</v>
      </c>
      <c r="C244" t="s">
        <v>822</v>
      </c>
      <c r="D244" t="s">
        <v>2243</v>
      </c>
      <c r="E244" t="s">
        <v>417</v>
      </c>
      <c r="F244" t="s">
        <v>13</v>
      </c>
      <c r="G244" s="123">
        <v>77339</v>
      </c>
      <c r="H244" t="s">
        <v>823</v>
      </c>
      <c r="I244" t="s">
        <v>824</v>
      </c>
      <c r="J244" s="123">
        <v>1119386569</v>
      </c>
      <c r="K244" s="123">
        <v>2</v>
      </c>
      <c r="L244" s="123">
        <v>4</v>
      </c>
      <c r="M244" s="123">
        <v>127</v>
      </c>
      <c r="N244" s="123">
        <v>3</v>
      </c>
      <c r="O244" s="123">
        <v>8</v>
      </c>
      <c r="P244" s="123">
        <v>4</v>
      </c>
      <c r="R244" s="123">
        <v>1</v>
      </c>
    </row>
    <row r="245" spans="1:21" x14ac:dyDescent="0.25">
      <c r="A245" s="96">
        <v>473</v>
      </c>
      <c r="B245" t="s">
        <v>826</v>
      </c>
      <c r="C245" t="s">
        <v>827</v>
      </c>
      <c r="D245" t="s">
        <v>2244</v>
      </c>
      <c r="E245" t="s">
        <v>12</v>
      </c>
      <c r="F245" t="s">
        <v>13</v>
      </c>
      <c r="G245" s="123">
        <v>77062</v>
      </c>
      <c r="H245" t="s">
        <v>828</v>
      </c>
      <c r="I245" t="s">
        <v>829</v>
      </c>
      <c r="J245" s="123">
        <v>1113402821</v>
      </c>
      <c r="K245" s="123">
        <v>36</v>
      </c>
      <c r="L245" s="123">
        <v>11</v>
      </c>
      <c r="M245" s="123">
        <v>129</v>
      </c>
      <c r="N245" s="123">
        <v>2</v>
      </c>
      <c r="O245" s="123">
        <v>8</v>
      </c>
      <c r="P245" s="123">
        <v>8</v>
      </c>
      <c r="R245" s="123">
        <v>1</v>
      </c>
    </row>
    <row r="246" spans="1:21" x14ac:dyDescent="0.25">
      <c r="A246" s="96">
        <v>477</v>
      </c>
      <c r="B246" t="s">
        <v>830</v>
      </c>
      <c r="C246" t="s">
        <v>831</v>
      </c>
      <c r="D246" t="s">
        <v>832</v>
      </c>
      <c r="E246" t="s">
        <v>140</v>
      </c>
      <c r="F246" t="s">
        <v>13</v>
      </c>
      <c r="G246" s="123">
        <v>77379</v>
      </c>
      <c r="H246" t="s">
        <v>833</v>
      </c>
      <c r="I246" t="s">
        <v>834</v>
      </c>
      <c r="J246" s="123">
        <v>1113649466</v>
      </c>
      <c r="K246" s="123">
        <v>38</v>
      </c>
      <c r="L246" s="123">
        <v>7</v>
      </c>
      <c r="M246" s="123">
        <v>150</v>
      </c>
      <c r="N246" s="123">
        <v>3</v>
      </c>
      <c r="O246" s="123">
        <v>6</v>
      </c>
      <c r="P246" s="123">
        <v>4</v>
      </c>
      <c r="R246" s="123">
        <v>1</v>
      </c>
    </row>
    <row r="247" spans="1:21" x14ac:dyDescent="0.25">
      <c r="A247" s="96">
        <v>478</v>
      </c>
      <c r="B247" t="s">
        <v>835</v>
      </c>
      <c r="C247" t="s">
        <v>836</v>
      </c>
      <c r="D247" t="s">
        <v>837</v>
      </c>
      <c r="E247" t="s">
        <v>12</v>
      </c>
      <c r="F247" t="s">
        <v>13</v>
      </c>
      <c r="G247" s="123">
        <v>77070</v>
      </c>
      <c r="H247" t="s">
        <v>838</v>
      </c>
      <c r="I247" t="s">
        <v>839</v>
      </c>
      <c r="J247" s="123">
        <v>1122282076</v>
      </c>
      <c r="K247" s="123">
        <v>38</v>
      </c>
      <c r="L247" s="123">
        <v>7</v>
      </c>
      <c r="M247" s="123">
        <v>126</v>
      </c>
      <c r="N247" s="123">
        <v>3</v>
      </c>
      <c r="O247" s="123">
        <v>6</v>
      </c>
      <c r="P247" s="123">
        <v>4</v>
      </c>
      <c r="R247" s="123">
        <v>1</v>
      </c>
    </row>
    <row r="248" spans="1:21" x14ac:dyDescent="0.25">
      <c r="A248" s="96">
        <v>479</v>
      </c>
      <c r="B248" t="s">
        <v>840</v>
      </c>
      <c r="C248" t="s">
        <v>841</v>
      </c>
      <c r="D248" t="s">
        <v>2245</v>
      </c>
      <c r="E248" t="s">
        <v>12</v>
      </c>
      <c r="F248" t="s">
        <v>13</v>
      </c>
      <c r="G248" s="123">
        <v>77070</v>
      </c>
      <c r="H248" t="s">
        <v>842</v>
      </c>
      <c r="I248" t="s">
        <v>843</v>
      </c>
      <c r="J248" s="123">
        <v>1113627600</v>
      </c>
      <c r="K248" s="123">
        <v>38</v>
      </c>
      <c r="L248" s="123">
        <v>7</v>
      </c>
      <c r="M248" s="123">
        <v>126</v>
      </c>
      <c r="N248" s="123">
        <v>3</v>
      </c>
      <c r="O248" s="123">
        <v>6</v>
      </c>
      <c r="P248" s="123">
        <v>4</v>
      </c>
      <c r="R248" s="123">
        <v>1</v>
      </c>
    </row>
    <row r="249" spans="1:21" x14ac:dyDescent="0.25">
      <c r="A249" s="96">
        <v>480</v>
      </c>
      <c r="B249" t="s">
        <v>844</v>
      </c>
      <c r="C249" t="s">
        <v>845</v>
      </c>
      <c r="D249" t="s">
        <v>2246</v>
      </c>
      <c r="E249" t="s">
        <v>12</v>
      </c>
      <c r="F249" t="s">
        <v>13</v>
      </c>
      <c r="G249" s="123">
        <v>77065</v>
      </c>
      <c r="H249" t="s">
        <v>846</v>
      </c>
      <c r="I249" t="s">
        <v>847</v>
      </c>
      <c r="J249" s="123">
        <v>1113781679</v>
      </c>
      <c r="K249" s="123">
        <v>38</v>
      </c>
      <c r="L249" s="123">
        <v>7</v>
      </c>
      <c r="M249" s="123">
        <v>126</v>
      </c>
      <c r="N249" s="123">
        <v>3</v>
      </c>
      <c r="O249" s="123">
        <v>6</v>
      </c>
      <c r="P249" s="123">
        <v>4</v>
      </c>
      <c r="R249" s="123">
        <v>1</v>
      </c>
    </row>
    <row r="250" spans="1:21" x14ac:dyDescent="0.25">
      <c r="A250" s="96">
        <v>481</v>
      </c>
      <c r="B250" t="s">
        <v>848</v>
      </c>
      <c r="C250" t="s">
        <v>489</v>
      </c>
      <c r="D250" t="s">
        <v>2247</v>
      </c>
      <c r="E250" t="s">
        <v>850</v>
      </c>
      <c r="F250" t="s">
        <v>13</v>
      </c>
      <c r="G250" s="123">
        <v>77429</v>
      </c>
      <c r="H250" t="s">
        <v>851</v>
      </c>
      <c r="I250" t="s">
        <v>1830</v>
      </c>
      <c r="J250" s="123">
        <v>1204203646</v>
      </c>
      <c r="K250" s="123">
        <v>38</v>
      </c>
      <c r="L250" s="123">
        <v>7</v>
      </c>
      <c r="M250" s="123">
        <v>130</v>
      </c>
      <c r="N250" s="123">
        <v>3</v>
      </c>
      <c r="O250" s="123">
        <v>6</v>
      </c>
      <c r="P250" s="123">
        <v>4</v>
      </c>
      <c r="R250" s="123">
        <v>1</v>
      </c>
    </row>
    <row r="251" spans="1:21" x14ac:dyDescent="0.25">
      <c r="A251" s="96">
        <v>482</v>
      </c>
      <c r="B251" t="s">
        <v>2730</v>
      </c>
      <c r="C251" t="s">
        <v>2731</v>
      </c>
      <c r="D251" t="s">
        <v>2752</v>
      </c>
      <c r="E251" t="s">
        <v>140</v>
      </c>
      <c r="F251" t="s">
        <v>13</v>
      </c>
      <c r="G251" s="123">
        <v>77388</v>
      </c>
      <c r="H251" t="s">
        <v>2732</v>
      </c>
      <c r="I251" t="s">
        <v>2744</v>
      </c>
      <c r="J251" s="123">
        <v>1113134821</v>
      </c>
      <c r="K251" s="123">
        <v>38</v>
      </c>
      <c r="L251" s="123">
        <v>7</v>
      </c>
      <c r="M251" s="123">
        <v>150</v>
      </c>
      <c r="N251" s="123">
        <v>3</v>
      </c>
      <c r="O251" s="123">
        <v>6</v>
      </c>
      <c r="P251" s="123">
        <v>4</v>
      </c>
      <c r="R251" s="123">
        <v>1</v>
      </c>
      <c r="S251"/>
      <c r="T251"/>
      <c r="U251" s="125">
        <v>44816</v>
      </c>
    </row>
    <row r="252" spans="1:21" x14ac:dyDescent="0.25">
      <c r="A252" s="96">
        <v>483</v>
      </c>
      <c r="B252" t="s">
        <v>2870</v>
      </c>
      <c r="C252" t="s">
        <v>16</v>
      </c>
      <c r="D252" t="s">
        <v>2871</v>
      </c>
      <c r="E252" t="s">
        <v>12</v>
      </c>
      <c r="F252" t="s">
        <v>13</v>
      </c>
      <c r="G252" s="123">
        <v>77079</v>
      </c>
      <c r="H252" t="s">
        <v>2872</v>
      </c>
      <c r="I252" t="s">
        <v>2931</v>
      </c>
      <c r="J252" s="123">
        <v>1113704515</v>
      </c>
      <c r="K252" s="123">
        <v>38</v>
      </c>
      <c r="L252" s="123">
        <v>7</v>
      </c>
      <c r="M252" s="123">
        <v>133</v>
      </c>
      <c r="N252" s="123">
        <v>4</v>
      </c>
      <c r="O252" s="123">
        <v>6</v>
      </c>
      <c r="P252" s="123">
        <v>5</v>
      </c>
      <c r="R252" s="123">
        <v>1</v>
      </c>
      <c r="U252" s="131">
        <v>44963</v>
      </c>
    </row>
    <row r="253" spans="1:21" x14ac:dyDescent="0.25">
      <c r="A253" s="96">
        <v>484</v>
      </c>
      <c r="B253" t="s">
        <v>852</v>
      </c>
      <c r="C253" t="s">
        <v>853</v>
      </c>
      <c r="D253" t="s">
        <v>2248</v>
      </c>
      <c r="E253" t="s">
        <v>12</v>
      </c>
      <c r="F253" t="s">
        <v>13</v>
      </c>
      <c r="G253" s="123">
        <v>77070</v>
      </c>
      <c r="H253" t="s">
        <v>854</v>
      </c>
      <c r="I253" t="s">
        <v>855</v>
      </c>
      <c r="J253" s="123">
        <v>1113903807</v>
      </c>
      <c r="K253" s="123">
        <v>38</v>
      </c>
      <c r="L253" s="123">
        <v>7</v>
      </c>
      <c r="M253" s="123">
        <v>126</v>
      </c>
      <c r="N253" s="123">
        <v>3</v>
      </c>
      <c r="O253" s="123">
        <v>6</v>
      </c>
      <c r="P253" s="123">
        <v>4</v>
      </c>
      <c r="R253" s="123">
        <v>1</v>
      </c>
    </row>
    <row r="254" spans="1:21" x14ac:dyDescent="0.25">
      <c r="A254" s="96">
        <v>485</v>
      </c>
      <c r="B254" t="s">
        <v>856</v>
      </c>
      <c r="C254" t="s">
        <v>857</v>
      </c>
      <c r="D254" t="s">
        <v>2249</v>
      </c>
      <c r="E254" t="s">
        <v>309</v>
      </c>
      <c r="F254" t="s">
        <v>13</v>
      </c>
      <c r="G254" s="123">
        <v>77377</v>
      </c>
      <c r="H254" t="s">
        <v>858</v>
      </c>
      <c r="I254" t="s">
        <v>1831</v>
      </c>
      <c r="J254" s="123">
        <v>1161695477</v>
      </c>
      <c r="K254" s="123">
        <v>38</v>
      </c>
      <c r="L254" s="123">
        <v>7</v>
      </c>
      <c r="M254" s="123">
        <v>130</v>
      </c>
      <c r="N254" s="123">
        <v>3</v>
      </c>
      <c r="O254" s="123">
        <v>6</v>
      </c>
      <c r="P254" s="123">
        <v>4</v>
      </c>
      <c r="R254" s="123">
        <v>1</v>
      </c>
    </row>
    <row r="255" spans="1:21" x14ac:dyDescent="0.25">
      <c r="A255" s="96">
        <v>486</v>
      </c>
      <c r="B255" t="s">
        <v>859</v>
      </c>
      <c r="C255" t="s">
        <v>860</v>
      </c>
      <c r="D255" t="s">
        <v>2250</v>
      </c>
      <c r="E255" t="s">
        <v>309</v>
      </c>
      <c r="F255" t="s">
        <v>13</v>
      </c>
      <c r="G255" s="123">
        <v>77377</v>
      </c>
      <c r="H255" t="s">
        <v>2561</v>
      </c>
      <c r="I255" t="s">
        <v>1832</v>
      </c>
      <c r="J255" s="123">
        <v>1099040681</v>
      </c>
      <c r="K255" s="123">
        <v>38</v>
      </c>
      <c r="L255" s="123">
        <v>7</v>
      </c>
      <c r="M255" s="123">
        <v>126</v>
      </c>
      <c r="N255" s="123">
        <v>3</v>
      </c>
      <c r="O255" s="123">
        <v>6</v>
      </c>
      <c r="P255" s="123">
        <v>4</v>
      </c>
      <c r="R255" s="123">
        <v>1</v>
      </c>
    </row>
    <row r="256" spans="1:21" x14ac:dyDescent="0.25">
      <c r="A256" s="96">
        <v>487</v>
      </c>
      <c r="B256" t="s">
        <v>861</v>
      </c>
      <c r="C256" t="s">
        <v>862</v>
      </c>
      <c r="D256" t="s">
        <v>2251</v>
      </c>
      <c r="E256" t="s">
        <v>12</v>
      </c>
      <c r="F256" t="s">
        <v>13</v>
      </c>
      <c r="G256" s="123">
        <v>77072</v>
      </c>
      <c r="H256" t="s">
        <v>863</v>
      </c>
      <c r="I256" t="s">
        <v>864</v>
      </c>
      <c r="J256" s="123">
        <v>1114020649</v>
      </c>
      <c r="K256" s="123">
        <v>7</v>
      </c>
      <c r="L256" s="123">
        <v>13</v>
      </c>
      <c r="M256" s="123">
        <v>149</v>
      </c>
      <c r="N256" s="123">
        <v>4</v>
      </c>
      <c r="O256" s="123">
        <v>8</v>
      </c>
      <c r="P256" s="123">
        <v>5</v>
      </c>
      <c r="R256" s="123">
        <v>1</v>
      </c>
    </row>
    <row r="257" spans="1:18" x14ac:dyDescent="0.25">
      <c r="A257" s="96">
        <v>488</v>
      </c>
      <c r="B257" t="s">
        <v>865</v>
      </c>
      <c r="C257" t="s">
        <v>866</v>
      </c>
      <c r="D257" t="s">
        <v>2252</v>
      </c>
      <c r="E257" t="s">
        <v>12</v>
      </c>
      <c r="F257" t="s">
        <v>13</v>
      </c>
      <c r="G257" s="123">
        <v>77099</v>
      </c>
      <c r="H257" s="148" t="s">
        <v>2541</v>
      </c>
      <c r="I257" t="s">
        <v>867</v>
      </c>
      <c r="J257" s="123">
        <v>1113930477</v>
      </c>
      <c r="K257" s="123">
        <v>9</v>
      </c>
      <c r="L257" s="123">
        <v>17</v>
      </c>
      <c r="M257" s="123">
        <v>149</v>
      </c>
      <c r="N257" s="123">
        <v>4</v>
      </c>
      <c r="O257" s="123">
        <v>8</v>
      </c>
      <c r="P257" s="123">
        <v>5</v>
      </c>
      <c r="R257" s="123">
        <v>1</v>
      </c>
    </row>
    <row r="258" spans="1:18" x14ac:dyDescent="0.25">
      <c r="A258" s="96">
        <v>489</v>
      </c>
      <c r="B258" t="s">
        <v>868</v>
      </c>
      <c r="C258" t="s">
        <v>869</v>
      </c>
      <c r="D258" t="s">
        <v>870</v>
      </c>
      <c r="E258" t="s">
        <v>12</v>
      </c>
      <c r="F258" t="s">
        <v>13</v>
      </c>
      <c r="G258" s="123">
        <v>77031</v>
      </c>
      <c r="H258" t="s">
        <v>871</v>
      </c>
      <c r="I258" t="s">
        <v>872</v>
      </c>
      <c r="J258" s="123">
        <v>1113965068</v>
      </c>
      <c r="K258" s="123">
        <v>9</v>
      </c>
      <c r="L258" s="123">
        <v>13</v>
      </c>
      <c r="M258" s="123">
        <v>131</v>
      </c>
      <c r="N258" s="123">
        <v>1</v>
      </c>
      <c r="O258" s="123">
        <v>4</v>
      </c>
      <c r="P258" s="123">
        <v>7</v>
      </c>
      <c r="R258" s="123">
        <v>1</v>
      </c>
    </row>
    <row r="259" spans="1:18" x14ac:dyDescent="0.25">
      <c r="A259" s="96">
        <v>490</v>
      </c>
      <c r="B259" t="s">
        <v>873</v>
      </c>
      <c r="C259" t="s">
        <v>874</v>
      </c>
      <c r="D259" t="s">
        <v>876</v>
      </c>
      <c r="E259" t="s">
        <v>12</v>
      </c>
      <c r="F259" t="s">
        <v>13</v>
      </c>
      <c r="G259" s="123">
        <v>77071</v>
      </c>
      <c r="H259" t="s">
        <v>877</v>
      </c>
      <c r="I259" t="s">
        <v>1833</v>
      </c>
      <c r="J259" s="123">
        <v>1188552851</v>
      </c>
      <c r="K259" s="123">
        <v>9</v>
      </c>
      <c r="L259" s="123">
        <v>13</v>
      </c>
      <c r="M259" s="123">
        <v>146</v>
      </c>
      <c r="N259" s="123">
        <v>4</v>
      </c>
      <c r="O259" s="123">
        <v>4</v>
      </c>
      <c r="P259" s="123">
        <v>5</v>
      </c>
      <c r="R259" s="123">
        <v>1</v>
      </c>
    </row>
    <row r="260" spans="1:18" x14ac:dyDescent="0.25">
      <c r="A260" s="96">
        <v>491</v>
      </c>
      <c r="B260" t="s">
        <v>878</v>
      </c>
      <c r="C260" t="s">
        <v>879</v>
      </c>
      <c r="D260" t="s">
        <v>2253</v>
      </c>
      <c r="E260" t="s">
        <v>12</v>
      </c>
      <c r="F260" t="s">
        <v>13</v>
      </c>
      <c r="G260" s="123">
        <v>77056</v>
      </c>
      <c r="H260" t="s">
        <v>880</v>
      </c>
      <c r="I260" t="s">
        <v>881</v>
      </c>
      <c r="J260" s="123">
        <v>1114187045</v>
      </c>
      <c r="K260" s="123">
        <v>7</v>
      </c>
      <c r="L260" s="123">
        <v>17</v>
      </c>
      <c r="M260" s="123">
        <v>133</v>
      </c>
      <c r="N260" s="123">
        <v>4</v>
      </c>
      <c r="O260" s="123">
        <v>6</v>
      </c>
      <c r="P260" s="123">
        <v>5</v>
      </c>
      <c r="R260" s="123">
        <v>1</v>
      </c>
    </row>
    <row r="261" spans="1:18" x14ac:dyDescent="0.25">
      <c r="A261" s="96">
        <v>492</v>
      </c>
      <c r="B261" t="s">
        <v>882</v>
      </c>
      <c r="C261" t="s">
        <v>883</v>
      </c>
      <c r="D261" t="s">
        <v>884</v>
      </c>
      <c r="E261" t="s">
        <v>12</v>
      </c>
      <c r="F261" t="s">
        <v>13</v>
      </c>
      <c r="G261" s="123">
        <v>77042</v>
      </c>
      <c r="H261" t="s">
        <v>885</v>
      </c>
      <c r="I261" t="s">
        <v>886</v>
      </c>
      <c r="J261" s="123">
        <v>1158795034</v>
      </c>
      <c r="K261" s="123">
        <v>7</v>
      </c>
      <c r="L261" s="123">
        <v>17</v>
      </c>
      <c r="M261" s="123">
        <v>133</v>
      </c>
      <c r="N261" s="123">
        <v>4</v>
      </c>
      <c r="O261" s="123">
        <v>6</v>
      </c>
      <c r="P261" s="123">
        <v>5</v>
      </c>
      <c r="R261" s="123">
        <v>1</v>
      </c>
    </row>
    <row r="262" spans="1:18" x14ac:dyDescent="0.25">
      <c r="A262" s="96">
        <v>493</v>
      </c>
      <c r="B262" t="s">
        <v>887</v>
      </c>
      <c r="C262" t="s">
        <v>888</v>
      </c>
      <c r="D262" t="s">
        <v>889</v>
      </c>
      <c r="E262" t="s">
        <v>12</v>
      </c>
      <c r="F262" t="s">
        <v>13</v>
      </c>
      <c r="G262" s="123">
        <v>77066</v>
      </c>
      <c r="H262" t="s">
        <v>890</v>
      </c>
      <c r="I262" t="s">
        <v>1834</v>
      </c>
      <c r="J262" s="123">
        <v>1114733634</v>
      </c>
      <c r="K262" s="123">
        <v>18</v>
      </c>
      <c r="L262" s="123">
        <v>15</v>
      </c>
      <c r="M262" s="123">
        <v>148</v>
      </c>
      <c r="N262" s="123">
        <v>1</v>
      </c>
      <c r="O262" s="123">
        <v>6</v>
      </c>
      <c r="P262" s="123">
        <v>4</v>
      </c>
      <c r="R262" s="123">
        <v>1</v>
      </c>
    </row>
    <row r="263" spans="1:18" x14ac:dyDescent="0.25">
      <c r="A263" s="96">
        <v>495</v>
      </c>
      <c r="B263" t="s">
        <v>891</v>
      </c>
      <c r="C263" t="s">
        <v>892</v>
      </c>
      <c r="D263" t="s">
        <v>2254</v>
      </c>
      <c r="E263" t="s">
        <v>12</v>
      </c>
      <c r="F263" t="s">
        <v>13</v>
      </c>
      <c r="G263" s="123">
        <v>77064</v>
      </c>
      <c r="H263" t="s">
        <v>893</v>
      </c>
      <c r="I263" t="s">
        <v>1835</v>
      </c>
      <c r="J263" s="123">
        <v>1114130194</v>
      </c>
      <c r="K263" s="123">
        <v>38</v>
      </c>
      <c r="L263" s="123">
        <v>7</v>
      </c>
      <c r="M263" s="123">
        <v>138</v>
      </c>
      <c r="N263" s="123">
        <v>3</v>
      </c>
      <c r="O263" s="123">
        <v>6</v>
      </c>
      <c r="P263" s="123">
        <v>4</v>
      </c>
      <c r="R263" s="123">
        <v>1</v>
      </c>
    </row>
    <row r="264" spans="1:18" x14ac:dyDescent="0.25">
      <c r="A264" s="96">
        <v>498</v>
      </c>
      <c r="B264" t="s">
        <v>894</v>
      </c>
      <c r="C264" t="s">
        <v>895</v>
      </c>
      <c r="D264" t="s">
        <v>2255</v>
      </c>
      <c r="E264" t="s">
        <v>12</v>
      </c>
      <c r="F264" t="s">
        <v>13</v>
      </c>
      <c r="G264" s="123">
        <v>77092</v>
      </c>
      <c r="H264" t="s">
        <v>896</v>
      </c>
      <c r="I264" t="s">
        <v>897</v>
      </c>
      <c r="J264" s="123">
        <v>1114310006</v>
      </c>
      <c r="K264" s="123">
        <v>18</v>
      </c>
      <c r="L264" s="123">
        <v>15</v>
      </c>
      <c r="M264" s="123">
        <v>139</v>
      </c>
      <c r="N264" s="123">
        <v>1</v>
      </c>
      <c r="O264" s="123">
        <v>6</v>
      </c>
      <c r="P264" s="123">
        <v>1</v>
      </c>
      <c r="R264" s="123">
        <v>1</v>
      </c>
    </row>
    <row r="265" spans="1:18" x14ac:dyDescent="0.25">
      <c r="A265" s="96">
        <v>499</v>
      </c>
      <c r="B265" t="s">
        <v>898</v>
      </c>
      <c r="C265" t="s">
        <v>899</v>
      </c>
      <c r="D265" t="s">
        <v>2256</v>
      </c>
      <c r="E265" t="s">
        <v>12</v>
      </c>
      <c r="F265" t="s">
        <v>13</v>
      </c>
      <c r="G265" s="123">
        <v>77042</v>
      </c>
      <c r="H265" t="s">
        <v>900</v>
      </c>
      <c r="I265" t="s">
        <v>901</v>
      </c>
      <c r="J265" s="123">
        <v>1114214378</v>
      </c>
      <c r="K265" s="123">
        <v>38</v>
      </c>
      <c r="L265" s="123">
        <v>7</v>
      </c>
      <c r="M265" s="123">
        <v>133</v>
      </c>
      <c r="N265" s="123">
        <v>3</v>
      </c>
      <c r="O265" s="123">
        <v>6</v>
      </c>
      <c r="P265" s="123">
        <v>5</v>
      </c>
      <c r="R265" s="123">
        <v>1</v>
      </c>
    </row>
    <row r="266" spans="1:18" x14ac:dyDescent="0.25">
      <c r="A266" s="96">
        <v>500</v>
      </c>
      <c r="B266" t="s">
        <v>902</v>
      </c>
      <c r="C266" t="s">
        <v>903</v>
      </c>
      <c r="D266" t="s">
        <v>2257</v>
      </c>
      <c r="E266" t="s">
        <v>140</v>
      </c>
      <c r="F266" t="s">
        <v>13</v>
      </c>
      <c r="G266" s="123">
        <v>77388</v>
      </c>
      <c r="H266" t="s">
        <v>904</v>
      </c>
      <c r="I266" t="s">
        <v>1836</v>
      </c>
      <c r="J266" s="123">
        <v>1210986630</v>
      </c>
      <c r="K266" s="123">
        <v>2</v>
      </c>
      <c r="L266" s="123">
        <v>4</v>
      </c>
      <c r="M266" s="123">
        <v>150</v>
      </c>
      <c r="N266" s="123">
        <v>3</v>
      </c>
      <c r="O266" s="123">
        <v>6</v>
      </c>
      <c r="P266" s="123">
        <v>4</v>
      </c>
      <c r="R266" s="123">
        <v>1</v>
      </c>
    </row>
    <row r="267" spans="1:18" x14ac:dyDescent="0.25">
      <c r="A267" s="96">
        <v>502</v>
      </c>
      <c r="B267" t="s">
        <v>905</v>
      </c>
      <c r="C267" t="s">
        <v>906</v>
      </c>
      <c r="D267" t="s">
        <v>2258</v>
      </c>
      <c r="E267" t="s">
        <v>175</v>
      </c>
      <c r="F267" t="s">
        <v>13</v>
      </c>
      <c r="G267" s="123">
        <v>77532</v>
      </c>
      <c r="H267" t="s">
        <v>907</v>
      </c>
      <c r="I267" t="s">
        <v>908</v>
      </c>
      <c r="J267" s="123">
        <v>1114323908</v>
      </c>
      <c r="K267" s="123">
        <v>2</v>
      </c>
      <c r="L267" s="123">
        <v>4</v>
      </c>
      <c r="M267" s="123">
        <v>128</v>
      </c>
      <c r="N267" s="123">
        <v>3</v>
      </c>
      <c r="O267" s="123">
        <v>8</v>
      </c>
      <c r="P267" s="123">
        <v>3</v>
      </c>
      <c r="R267" s="123">
        <v>1</v>
      </c>
    </row>
    <row r="268" spans="1:18" x14ac:dyDescent="0.25">
      <c r="A268" s="96">
        <v>503</v>
      </c>
      <c r="B268" t="s">
        <v>909</v>
      </c>
      <c r="C268" t="s">
        <v>910</v>
      </c>
      <c r="D268" t="s">
        <v>2259</v>
      </c>
      <c r="E268" t="s">
        <v>140</v>
      </c>
      <c r="F268" t="s">
        <v>13</v>
      </c>
      <c r="G268" s="123">
        <v>77389</v>
      </c>
      <c r="H268" t="s">
        <v>911</v>
      </c>
      <c r="I268" t="s">
        <v>1837</v>
      </c>
      <c r="J268" s="123">
        <v>1113130791</v>
      </c>
      <c r="K268" s="123">
        <v>38</v>
      </c>
      <c r="L268" s="123">
        <v>7</v>
      </c>
      <c r="M268" s="123">
        <v>150</v>
      </c>
      <c r="N268" s="123">
        <v>3</v>
      </c>
      <c r="O268" s="123">
        <v>6</v>
      </c>
      <c r="P268" s="123">
        <v>4</v>
      </c>
      <c r="R268" s="123">
        <v>1</v>
      </c>
    </row>
    <row r="269" spans="1:18" x14ac:dyDescent="0.25">
      <c r="A269" s="96">
        <v>504</v>
      </c>
      <c r="B269" t="s">
        <v>401</v>
      </c>
      <c r="C269" t="s">
        <v>912</v>
      </c>
      <c r="D269" t="s">
        <v>2260</v>
      </c>
      <c r="E269" t="s">
        <v>12</v>
      </c>
      <c r="F269" t="s">
        <v>13</v>
      </c>
      <c r="G269" s="123">
        <v>77077</v>
      </c>
      <c r="H269" t="s">
        <v>913</v>
      </c>
      <c r="I269" t="s">
        <v>914</v>
      </c>
      <c r="J269" s="123">
        <v>1114440789</v>
      </c>
      <c r="K269" s="123">
        <v>38</v>
      </c>
      <c r="L269" s="123">
        <v>17</v>
      </c>
      <c r="M269" s="123">
        <v>133</v>
      </c>
      <c r="N269" s="123">
        <v>4</v>
      </c>
      <c r="O269" s="123">
        <v>6</v>
      </c>
      <c r="P269" s="123">
        <v>5</v>
      </c>
      <c r="R269" s="123">
        <v>1</v>
      </c>
    </row>
    <row r="270" spans="1:18" x14ac:dyDescent="0.25">
      <c r="A270" s="96">
        <v>505</v>
      </c>
      <c r="B270" t="s">
        <v>915</v>
      </c>
      <c r="C270" t="s">
        <v>916</v>
      </c>
      <c r="D270" t="s">
        <v>917</v>
      </c>
      <c r="E270" t="s">
        <v>12</v>
      </c>
      <c r="F270" t="s">
        <v>13</v>
      </c>
      <c r="G270" s="123">
        <v>77092</v>
      </c>
      <c r="I270" t="s">
        <v>1838</v>
      </c>
      <c r="J270" s="123">
        <v>1114359901</v>
      </c>
      <c r="K270" s="123">
        <v>18</v>
      </c>
      <c r="L270" s="123">
        <v>15</v>
      </c>
      <c r="M270" s="123">
        <v>148</v>
      </c>
      <c r="N270" s="123">
        <v>1</v>
      </c>
      <c r="O270" s="123">
        <v>4</v>
      </c>
      <c r="P270" s="123">
        <v>1</v>
      </c>
      <c r="R270" s="123">
        <v>1</v>
      </c>
    </row>
    <row r="271" spans="1:18" x14ac:dyDescent="0.25">
      <c r="A271" s="96">
        <v>506</v>
      </c>
      <c r="B271" t="s">
        <v>918</v>
      </c>
      <c r="C271" t="s">
        <v>919</v>
      </c>
      <c r="D271" t="s">
        <v>2261</v>
      </c>
      <c r="E271" t="s">
        <v>12</v>
      </c>
      <c r="F271" t="s">
        <v>13</v>
      </c>
      <c r="G271" s="123">
        <v>77071</v>
      </c>
      <c r="H271" t="s">
        <v>920</v>
      </c>
      <c r="I271" t="s">
        <v>921</v>
      </c>
      <c r="J271" s="123">
        <v>2133062283</v>
      </c>
      <c r="K271" s="123">
        <v>9</v>
      </c>
      <c r="L271" s="123">
        <v>13</v>
      </c>
      <c r="M271" s="123">
        <v>131</v>
      </c>
      <c r="N271" s="123">
        <v>1</v>
      </c>
      <c r="O271" s="123">
        <v>7</v>
      </c>
      <c r="P271" s="123">
        <v>7</v>
      </c>
      <c r="R271" s="123">
        <v>1</v>
      </c>
    </row>
    <row r="272" spans="1:18" x14ac:dyDescent="0.25">
      <c r="A272" s="96">
        <v>508</v>
      </c>
      <c r="B272" t="s">
        <v>922</v>
      </c>
      <c r="C272" t="s">
        <v>923</v>
      </c>
      <c r="D272" t="s">
        <v>2262</v>
      </c>
      <c r="E272" t="s">
        <v>12</v>
      </c>
      <c r="F272" t="s">
        <v>13</v>
      </c>
      <c r="G272" s="123">
        <v>77072</v>
      </c>
      <c r="H272" t="s">
        <v>924</v>
      </c>
      <c r="I272" t="s">
        <v>925</v>
      </c>
      <c r="J272" s="123">
        <v>1114500163</v>
      </c>
      <c r="K272" s="123">
        <v>7</v>
      </c>
      <c r="L272" s="123">
        <v>13</v>
      </c>
      <c r="M272" s="123">
        <v>149</v>
      </c>
      <c r="N272" s="123">
        <v>4</v>
      </c>
      <c r="O272" s="123">
        <v>8</v>
      </c>
      <c r="P272" s="123">
        <v>5</v>
      </c>
      <c r="R272" s="123">
        <v>1</v>
      </c>
    </row>
    <row r="273" spans="1:22" x14ac:dyDescent="0.25">
      <c r="A273" s="96">
        <v>509</v>
      </c>
      <c r="B273" t="s">
        <v>926</v>
      </c>
      <c r="C273" t="s">
        <v>927</v>
      </c>
      <c r="D273" t="s">
        <v>2263</v>
      </c>
      <c r="E273" t="s">
        <v>233</v>
      </c>
      <c r="F273" t="s">
        <v>13</v>
      </c>
      <c r="G273" s="123">
        <v>77450</v>
      </c>
      <c r="H273" t="s">
        <v>2053</v>
      </c>
      <c r="I273" t="s">
        <v>928</v>
      </c>
      <c r="J273" s="123">
        <v>1113116601</v>
      </c>
      <c r="K273" s="123">
        <v>22</v>
      </c>
      <c r="L273" s="123">
        <v>17</v>
      </c>
      <c r="M273" s="123">
        <v>132</v>
      </c>
      <c r="N273" s="123">
        <v>4</v>
      </c>
      <c r="O273" s="123">
        <v>8</v>
      </c>
      <c r="P273" s="123">
        <v>5</v>
      </c>
      <c r="R273" s="123">
        <v>1</v>
      </c>
    </row>
    <row r="274" spans="1:22" x14ac:dyDescent="0.25">
      <c r="A274" s="96">
        <v>510</v>
      </c>
      <c r="B274" t="s">
        <v>929</v>
      </c>
      <c r="C274" t="s">
        <v>930</v>
      </c>
      <c r="D274" t="s">
        <v>2264</v>
      </c>
      <c r="E274" t="s">
        <v>12</v>
      </c>
      <c r="F274" t="s">
        <v>13</v>
      </c>
      <c r="G274" s="123">
        <v>77077</v>
      </c>
      <c r="H274" t="s">
        <v>932</v>
      </c>
      <c r="I274" t="s">
        <v>933</v>
      </c>
      <c r="J274" s="123">
        <v>1108414306</v>
      </c>
      <c r="K274" s="123">
        <v>7</v>
      </c>
      <c r="L274" s="123">
        <v>17</v>
      </c>
      <c r="M274" s="123">
        <v>133</v>
      </c>
      <c r="N274" s="123">
        <v>4</v>
      </c>
      <c r="O274" s="123">
        <v>6</v>
      </c>
      <c r="P274" s="123">
        <v>5</v>
      </c>
      <c r="R274" s="123">
        <v>1</v>
      </c>
    </row>
    <row r="275" spans="1:22" x14ac:dyDescent="0.25">
      <c r="A275" s="96">
        <v>513</v>
      </c>
      <c r="B275" t="s">
        <v>934</v>
      </c>
      <c r="C275" t="s">
        <v>935</v>
      </c>
      <c r="D275" t="s">
        <v>936</v>
      </c>
      <c r="E275" t="s">
        <v>12</v>
      </c>
      <c r="F275" t="s">
        <v>13</v>
      </c>
      <c r="G275" s="123">
        <v>77069</v>
      </c>
      <c r="H275" t="s">
        <v>937</v>
      </c>
      <c r="I275" t="s">
        <v>2809</v>
      </c>
      <c r="J275" s="123">
        <v>1114670301</v>
      </c>
      <c r="K275" s="123">
        <v>38</v>
      </c>
      <c r="L275" s="123">
        <v>7</v>
      </c>
      <c r="M275" s="123">
        <v>126</v>
      </c>
      <c r="N275" s="123">
        <v>3</v>
      </c>
      <c r="O275" s="123">
        <v>6</v>
      </c>
      <c r="P275" s="123">
        <v>4</v>
      </c>
      <c r="R275" s="123">
        <v>1</v>
      </c>
      <c r="V275" s="126" t="s">
        <v>2808</v>
      </c>
    </row>
    <row r="276" spans="1:22" x14ac:dyDescent="0.25">
      <c r="A276" s="96">
        <v>514</v>
      </c>
      <c r="B276" t="s">
        <v>736</v>
      </c>
      <c r="C276" t="s">
        <v>938</v>
      </c>
      <c r="D276" t="s">
        <v>2265</v>
      </c>
      <c r="E276" t="s">
        <v>140</v>
      </c>
      <c r="F276" t="s">
        <v>13</v>
      </c>
      <c r="G276" s="123">
        <v>77379</v>
      </c>
      <c r="H276" t="s">
        <v>939</v>
      </c>
      <c r="I276" t="s">
        <v>940</v>
      </c>
      <c r="J276" s="123">
        <v>1114710009</v>
      </c>
      <c r="K276" s="123">
        <v>2</v>
      </c>
      <c r="L276" s="123">
        <v>7</v>
      </c>
      <c r="M276" s="123">
        <v>126</v>
      </c>
      <c r="N276" s="123">
        <v>3</v>
      </c>
      <c r="O276" s="123">
        <v>6</v>
      </c>
      <c r="P276" s="123">
        <v>4</v>
      </c>
      <c r="R276" s="123">
        <v>1</v>
      </c>
    </row>
    <row r="277" spans="1:22" x14ac:dyDescent="0.25">
      <c r="A277" s="96">
        <v>515</v>
      </c>
      <c r="B277" t="s">
        <v>941</v>
      </c>
      <c r="C277" t="s">
        <v>942</v>
      </c>
      <c r="D277" t="s">
        <v>2266</v>
      </c>
      <c r="E277" t="s">
        <v>140</v>
      </c>
      <c r="F277" t="s">
        <v>13</v>
      </c>
      <c r="G277" s="123">
        <v>77379</v>
      </c>
      <c r="H277" t="s">
        <v>943</v>
      </c>
      <c r="I277" t="s">
        <v>944</v>
      </c>
      <c r="J277" s="123">
        <v>1180654242</v>
      </c>
      <c r="K277" s="123">
        <v>38</v>
      </c>
      <c r="L277" s="123">
        <v>7</v>
      </c>
      <c r="M277" s="123">
        <v>126</v>
      </c>
      <c r="N277" s="123">
        <v>3</v>
      </c>
      <c r="O277" s="123">
        <v>6</v>
      </c>
      <c r="P277" s="123">
        <v>4</v>
      </c>
      <c r="R277" s="123">
        <v>1</v>
      </c>
    </row>
    <row r="278" spans="1:22" x14ac:dyDescent="0.25">
      <c r="A278" s="96">
        <v>516</v>
      </c>
      <c r="B278" t="s">
        <v>945</v>
      </c>
      <c r="C278" t="s">
        <v>946</v>
      </c>
      <c r="D278" t="s">
        <v>2267</v>
      </c>
      <c r="E278" t="s">
        <v>12</v>
      </c>
      <c r="F278" t="s">
        <v>13</v>
      </c>
      <c r="G278" s="123">
        <v>77066</v>
      </c>
      <c r="H278" t="s">
        <v>947</v>
      </c>
      <c r="I278" t="s">
        <v>1839</v>
      </c>
      <c r="J278" s="123">
        <v>1122146081</v>
      </c>
      <c r="K278" s="123">
        <v>18</v>
      </c>
      <c r="L278" s="123">
        <v>15</v>
      </c>
      <c r="M278" s="123">
        <v>126</v>
      </c>
      <c r="N278" s="123">
        <v>1</v>
      </c>
      <c r="O278" s="123">
        <v>6</v>
      </c>
      <c r="P278" s="123">
        <v>4</v>
      </c>
      <c r="R278" s="123">
        <v>1</v>
      </c>
    </row>
    <row r="279" spans="1:22" x14ac:dyDescent="0.25">
      <c r="A279" s="96">
        <v>517</v>
      </c>
      <c r="B279" t="s">
        <v>948</v>
      </c>
      <c r="C279" t="s">
        <v>949</v>
      </c>
      <c r="D279" t="s">
        <v>2268</v>
      </c>
      <c r="E279" t="s">
        <v>12</v>
      </c>
      <c r="F279" t="s">
        <v>13</v>
      </c>
      <c r="G279" s="123">
        <v>77084</v>
      </c>
      <c r="H279" t="s">
        <v>950</v>
      </c>
      <c r="I279" t="s">
        <v>1840</v>
      </c>
      <c r="J279" s="123">
        <v>1118315084</v>
      </c>
      <c r="K279" s="123">
        <v>8</v>
      </c>
      <c r="L279" s="123">
        <v>7</v>
      </c>
      <c r="M279" s="123">
        <v>138</v>
      </c>
      <c r="N279" s="123">
        <v>4</v>
      </c>
      <c r="O279" s="123">
        <v>6</v>
      </c>
      <c r="P279" s="123">
        <v>5</v>
      </c>
      <c r="R279" s="123">
        <v>1</v>
      </c>
      <c r="V279" s="126" t="s">
        <v>2810</v>
      </c>
    </row>
    <row r="280" spans="1:22" x14ac:dyDescent="0.25">
      <c r="A280" s="96">
        <v>518</v>
      </c>
      <c r="B280" t="s">
        <v>951</v>
      </c>
      <c r="C280" t="s">
        <v>952</v>
      </c>
      <c r="D280" t="s">
        <v>2269</v>
      </c>
      <c r="E280" t="s">
        <v>12</v>
      </c>
      <c r="F280" t="s">
        <v>13</v>
      </c>
      <c r="G280" s="123">
        <v>77065</v>
      </c>
      <c r="H280" t="s">
        <v>953</v>
      </c>
      <c r="I280" t="s">
        <v>954</v>
      </c>
      <c r="J280" s="123">
        <v>1112849056</v>
      </c>
      <c r="K280" s="123">
        <v>38</v>
      </c>
      <c r="L280" s="123">
        <v>7</v>
      </c>
      <c r="M280" s="123">
        <v>148</v>
      </c>
      <c r="N280" s="123">
        <v>3</v>
      </c>
      <c r="O280" s="123">
        <v>6</v>
      </c>
      <c r="P280" s="123">
        <v>4</v>
      </c>
      <c r="R280" s="123">
        <v>1</v>
      </c>
    </row>
    <row r="281" spans="1:22" x14ac:dyDescent="0.25">
      <c r="A281" s="96">
        <v>519</v>
      </c>
      <c r="B281" t="s">
        <v>955</v>
      </c>
      <c r="C281" t="s">
        <v>956</v>
      </c>
      <c r="D281" t="s">
        <v>2270</v>
      </c>
      <c r="E281" t="s">
        <v>223</v>
      </c>
      <c r="F281" t="s">
        <v>13</v>
      </c>
      <c r="G281" s="123">
        <v>77429</v>
      </c>
      <c r="H281" t="s">
        <v>957</v>
      </c>
      <c r="I281" t="s">
        <v>1841</v>
      </c>
      <c r="J281" s="123">
        <v>1105851806</v>
      </c>
      <c r="K281" s="123">
        <v>38</v>
      </c>
      <c r="L281" s="123">
        <v>7</v>
      </c>
      <c r="M281" s="123">
        <v>130</v>
      </c>
      <c r="N281" s="123">
        <v>3</v>
      </c>
      <c r="O281" s="123">
        <v>6</v>
      </c>
      <c r="P281" s="123">
        <v>4</v>
      </c>
      <c r="R281" s="123">
        <v>1</v>
      </c>
    </row>
    <row r="282" spans="1:22" x14ac:dyDescent="0.25">
      <c r="A282" s="96">
        <v>521</v>
      </c>
      <c r="B282" t="s">
        <v>2873</v>
      </c>
      <c r="C282" t="s">
        <v>2874</v>
      </c>
      <c r="D282" t="s">
        <v>2875</v>
      </c>
      <c r="E282" t="s">
        <v>233</v>
      </c>
      <c r="F282" t="s">
        <v>13</v>
      </c>
      <c r="G282" s="123">
        <v>77449</v>
      </c>
      <c r="H282" t="s">
        <v>2876</v>
      </c>
      <c r="I282" t="s">
        <v>2932</v>
      </c>
      <c r="J282" s="123">
        <v>1069740676</v>
      </c>
      <c r="K282" s="123">
        <v>8</v>
      </c>
      <c r="L282" s="123">
        <v>7</v>
      </c>
      <c r="M282" s="123">
        <v>135</v>
      </c>
      <c r="N282" s="123">
        <v>4</v>
      </c>
      <c r="O282" s="123">
        <v>8</v>
      </c>
      <c r="P282" s="123">
        <v>5</v>
      </c>
      <c r="R282" s="123">
        <v>1</v>
      </c>
      <c r="U282" s="131">
        <v>44963</v>
      </c>
    </row>
    <row r="283" spans="1:22" x14ac:dyDescent="0.25">
      <c r="A283" s="96">
        <v>522</v>
      </c>
      <c r="B283" t="s">
        <v>958</v>
      </c>
      <c r="C283" t="s">
        <v>959</v>
      </c>
      <c r="D283" t="s">
        <v>2271</v>
      </c>
      <c r="E283" t="s">
        <v>233</v>
      </c>
      <c r="F283" t="s">
        <v>13</v>
      </c>
      <c r="G283" s="123">
        <v>77450</v>
      </c>
      <c r="H283" t="s">
        <v>2052</v>
      </c>
      <c r="I283" t="s">
        <v>1842</v>
      </c>
      <c r="J283" s="123">
        <v>1167850915</v>
      </c>
      <c r="K283" s="123">
        <v>38</v>
      </c>
      <c r="L283" s="123">
        <v>17</v>
      </c>
      <c r="M283" s="123">
        <v>132</v>
      </c>
      <c r="N283" s="123">
        <v>4</v>
      </c>
      <c r="O283" s="123">
        <v>8</v>
      </c>
      <c r="P283" s="123">
        <v>5</v>
      </c>
      <c r="R283" s="123">
        <v>1</v>
      </c>
    </row>
    <row r="284" spans="1:22" x14ac:dyDescent="0.25">
      <c r="A284" s="96">
        <v>523</v>
      </c>
      <c r="B284" t="s">
        <v>960</v>
      </c>
      <c r="C284" t="s">
        <v>961</v>
      </c>
      <c r="D284" t="s">
        <v>962</v>
      </c>
      <c r="E284" t="s">
        <v>12</v>
      </c>
      <c r="F284" t="s">
        <v>13</v>
      </c>
      <c r="G284" s="123">
        <v>77084</v>
      </c>
      <c r="H284" t="s">
        <v>963</v>
      </c>
      <c r="I284" t="s">
        <v>964</v>
      </c>
      <c r="J284" s="123">
        <v>1115074357</v>
      </c>
      <c r="K284" s="123">
        <v>38</v>
      </c>
      <c r="L284" s="123">
        <v>7</v>
      </c>
      <c r="M284" s="123">
        <v>138</v>
      </c>
      <c r="N284" s="123">
        <v>4</v>
      </c>
      <c r="O284" s="123">
        <v>6</v>
      </c>
      <c r="P284" s="123">
        <v>5</v>
      </c>
      <c r="R284" s="123">
        <v>1</v>
      </c>
    </row>
    <row r="285" spans="1:22" x14ac:dyDescent="0.25">
      <c r="A285" s="96">
        <v>529</v>
      </c>
      <c r="B285" t="s">
        <v>965</v>
      </c>
      <c r="C285" t="s">
        <v>966</v>
      </c>
      <c r="D285" t="s">
        <v>2272</v>
      </c>
      <c r="E285" t="s">
        <v>309</v>
      </c>
      <c r="F285" t="s">
        <v>13</v>
      </c>
      <c r="G285" s="123">
        <v>77375</v>
      </c>
      <c r="H285" t="s">
        <v>968</v>
      </c>
      <c r="I285" t="s">
        <v>969</v>
      </c>
      <c r="J285" s="123">
        <v>1115170655</v>
      </c>
      <c r="K285" s="123">
        <v>38</v>
      </c>
      <c r="L285" s="123">
        <v>7</v>
      </c>
      <c r="M285" s="123">
        <v>130</v>
      </c>
      <c r="N285" s="123">
        <v>3</v>
      </c>
      <c r="O285" s="123">
        <v>6</v>
      </c>
      <c r="P285" s="123">
        <v>4</v>
      </c>
      <c r="R285" s="123">
        <v>1</v>
      </c>
    </row>
    <row r="286" spans="1:22" x14ac:dyDescent="0.25">
      <c r="A286" s="96">
        <v>531</v>
      </c>
      <c r="B286" t="s">
        <v>970</v>
      </c>
      <c r="C286" t="s">
        <v>971</v>
      </c>
      <c r="D286" t="s">
        <v>972</v>
      </c>
      <c r="E286" t="s">
        <v>175</v>
      </c>
      <c r="F286" t="s">
        <v>13</v>
      </c>
      <c r="G286" s="123">
        <v>77532</v>
      </c>
      <c r="H286" t="s">
        <v>973</v>
      </c>
      <c r="I286" t="s">
        <v>1843</v>
      </c>
      <c r="J286" s="123">
        <v>2180318865</v>
      </c>
      <c r="K286" s="123">
        <v>38</v>
      </c>
      <c r="L286" s="123">
        <v>4</v>
      </c>
      <c r="M286" s="123">
        <v>128</v>
      </c>
      <c r="N286" s="123">
        <v>3</v>
      </c>
      <c r="O286" s="123">
        <v>8</v>
      </c>
      <c r="P286" s="123">
        <v>3</v>
      </c>
      <c r="R286" s="123">
        <v>1</v>
      </c>
    </row>
    <row r="287" spans="1:22" x14ac:dyDescent="0.25">
      <c r="A287" s="96">
        <v>532</v>
      </c>
      <c r="B287" t="s">
        <v>974</v>
      </c>
      <c r="C287" t="s">
        <v>975</v>
      </c>
      <c r="D287" t="s">
        <v>2273</v>
      </c>
      <c r="E287" t="s">
        <v>33</v>
      </c>
      <c r="F287" t="s">
        <v>13</v>
      </c>
      <c r="G287" s="123">
        <v>77520</v>
      </c>
      <c r="H287" t="s">
        <v>976</v>
      </c>
      <c r="I287" t="s">
        <v>977</v>
      </c>
      <c r="J287" s="123">
        <v>1120802480</v>
      </c>
      <c r="K287" s="123">
        <v>36</v>
      </c>
      <c r="L287" s="123">
        <v>11</v>
      </c>
      <c r="M287" s="123">
        <v>128</v>
      </c>
      <c r="N287" s="123">
        <v>2</v>
      </c>
      <c r="O287" s="123">
        <v>8</v>
      </c>
      <c r="P287" s="123">
        <v>3</v>
      </c>
      <c r="R287" s="123">
        <v>1</v>
      </c>
    </row>
    <row r="288" spans="1:22" x14ac:dyDescent="0.25">
      <c r="A288" s="96">
        <v>537</v>
      </c>
      <c r="B288" t="s">
        <v>978</v>
      </c>
      <c r="C288" t="s">
        <v>979</v>
      </c>
      <c r="D288" t="s">
        <v>980</v>
      </c>
      <c r="E288" t="s">
        <v>981</v>
      </c>
      <c r="F288" t="s">
        <v>13</v>
      </c>
      <c r="G288" s="123">
        <v>77581</v>
      </c>
      <c r="H288" t="s">
        <v>2054</v>
      </c>
      <c r="I288" t="s">
        <v>982</v>
      </c>
      <c r="J288" s="123">
        <v>1112666250</v>
      </c>
      <c r="K288" s="123">
        <v>36</v>
      </c>
      <c r="L288" s="123">
        <v>11</v>
      </c>
      <c r="M288" s="123">
        <v>129</v>
      </c>
      <c r="N288" s="123">
        <v>2</v>
      </c>
      <c r="O288" s="123">
        <v>4</v>
      </c>
      <c r="P288" s="123">
        <v>2</v>
      </c>
      <c r="R288" s="123">
        <v>1</v>
      </c>
    </row>
    <row r="289" spans="1:22" x14ac:dyDescent="0.25">
      <c r="A289" s="96">
        <v>539</v>
      </c>
      <c r="B289" t="s">
        <v>347</v>
      </c>
      <c r="C289" t="s">
        <v>2464</v>
      </c>
      <c r="D289" t="s">
        <v>2578</v>
      </c>
      <c r="E289" t="s">
        <v>140</v>
      </c>
      <c r="F289" t="s">
        <v>13</v>
      </c>
      <c r="G289" s="123">
        <v>77388</v>
      </c>
      <c r="H289" t="s">
        <v>2465</v>
      </c>
      <c r="I289" t="s">
        <v>2471</v>
      </c>
      <c r="J289" s="123">
        <v>1016129132</v>
      </c>
      <c r="K289" s="123">
        <v>2</v>
      </c>
      <c r="L289" s="123">
        <v>4</v>
      </c>
      <c r="M289" s="123">
        <v>150</v>
      </c>
      <c r="N289" s="123">
        <v>3</v>
      </c>
      <c r="O289" s="123">
        <v>6</v>
      </c>
      <c r="P289" s="123">
        <v>4</v>
      </c>
      <c r="R289" s="123">
        <v>1</v>
      </c>
      <c r="U289" s="125">
        <v>44760</v>
      </c>
    </row>
    <row r="290" spans="1:22" x14ac:dyDescent="0.25">
      <c r="A290" s="96">
        <v>540</v>
      </c>
      <c r="B290" t="s">
        <v>2834</v>
      </c>
      <c r="C290" t="s">
        <v>2835</v>
      </c>
      <c r="D290" t="s">
        <v>2853</v>
      </c>
      <c r="E290" t="s">
        <v>12</v>
      </c>
      <c r="F290" t="s">
        <v>13</v>
      </c>
      <c r="G290" s="123">
        <v>77004</v>
      </c>
      <c r="H290" t="s">
        <v>2836</v>
      </c>
      <c r="I290" t="s">
        <v>2846</v>
      </c>
      <c r="J290" s="123">
        <v>2001307653</v>
      </c>
      <c r="K290" s="123">
        <v>9</v>
      </c>
      <c r="L290" s="123">
        <v>13</v>
      </c>
      <c r="M290" s="123">
        <v>134</v>
      </c>
      <c r="N290" s="123">
        <v>1</v>
      </c>
      <c r="O290" s="123">
        <v>4</v>
      </c>
      <c r="P290" s="123">
        <v>7</v>
      </c>
      <c r="Q290" s="125"/>
      <c r="R290" s="123">
        <v>1</v>
      </c>
      <c r="U290" s="131">
        <v>44935</v>
      </c>
    </row>
    <row r="291" spans="1:22" x14ac:dyDescent="0.25">
      <c r="A291" s="96">
        <v>545</v>
      </c>
      <c r="B291" t="s">
        <v>987</v>
      </c>
      <c r="C291" t="s">
        <v>988</v>
      </c>
      <c r="D291" t="s">
        <v>989</v>
      </c>
      <c r="E291" t="s">
        <v>12</v>
      </c>
      <c r="F291" t="s">
        <v>13</v>
      </c>
      <c r="G291" s="123">
        <v>77089</v>
      </c>
      <c r="H291" t="s">
        <v>990</v>
      </c>
      <c r="I291" t="s">
        <v>991</v>
      </c>
      <c r="J291" s="123">
        <v>1115540102</v>
      </c>
      <c r="K291" s="123">
        <v>36</v>
      </c>
      <c r="L291" s="123">
        <v>11</v>
      </c>
      <c r="M291" s="123">
        <v>129</v>
      </c>
      <c r="N291" s="123">
        <v>2</v>
      </c>
      <c r="O291" s="123">
        <v>4</v>
      </c>
      <c r="P291" s="123">
        <v>2</v>
      </c>
      <c r="R291" s="123">
        <v>1</v>
      </c>
    </row>
    <row r="292" spans="1:22" x14ac:dyDescent="0.25">
      <c r="A292" s="96">
        <v>546</v>
      </c>
      <c r="B292" t="s">
        <v>992</v>
      </c>
      <c r="C292" t="s">
        <v>993</v>
      </c>
      <c r="D292" t="s">
        <v>994</v>
      </c>
      <c r="E292" t="s">
        <v>417</v>
      </c>
      <c r="F292" t="s">
        <v>13</v>
      </c>
      <c r="G292" s="123">
        <v>77345</v>
      </c>
      <c r="H292" t="s">
        <v>2068</v>
      </c>
      <c r="I292" t="s">
        <v>1844</v>
      </c>
      <c r="J292" s="123">
        <v>1121352254</v>
      </c>
      <c r="K292" s="123">
        <v>2</v>
      </c>
      <c r="L292" s="123">
        <v>4</v>
      </c>
      <c r="M292" s="123">
        <v>127</v>
      </c>
      <c r="N292" s="123">
        <v>3</v>
      </c>
      <c r="O292" s="123">
        <v>8</v>
      </c>
      <c r="P292" s="123">
        <v>4</v>
      </c>
      <c r="R292" s="123">
        <v>1</v>
      </c>
    </row>
    <row r="293" spans="1:22" x14ac:dyDescent="0.25">
      <c r="A293" s="96">
        <v>547</v>
      </c>
      <c r="B293" t="s">
        <v>995</v>
      </c>
      <c r="C293" t="s">
        <v>996</v>
      </c>
      <c r="D293" t="s">
        <v>2274</v>
      </c>
      <c r="E293" t="s">
        <v>233</v>
      </c>
      <c r="F293" t="s">
        <v>13</v>
      </c>
      <c r="G293" s="123">
        <v>77450</v>
      </c>
      <c r="H293" t="s">
        <v>997</v>
      </c>
      <c r="I293" t="s">
        <v>1845</v>
      </c>
      <c r="J293" s="123">
        <v>1115611098</v>
      </c>
      <c r="K293" s="123">
        <v>22</v>
      </c>
      <c r="L293" s="123">
        <v>17</v>
      </c>
      <c r="M293" s="123">
        <v>132</v>
      </c>
      <c r="N293" s="123">
        <v>4</v>
      </c>
      <c r="O293" s="123">
        <v>8</v>
      </c>
      <c r="P293" s="123">
        <v>5</v>
      </c>
      <c r="R293" s="123">
        <v>1</v>
      </c>
    </row>
    <row r="294" spans="1:22" x14ac:dyDescent="0.25">
      <c r="A294" s="96">
        <v>548</v>
      </c>
      <c r="B294" t="s">
        <v>998</v>
      </c>
      <c r="C294" t="s">
        <v>999</v>
      </c>
      <c r="D294" t="s">
        <v>2275</v>
      </c>
      <c r="E294" t="s">
        <v>12</v>
      </c>
      <c r="F294" t="s">
        <v>13</v>
      </c>
      <c r="G294" s="123">
        <v>77064</v>
      </c>
      <c r="H294" t="s">
        <v>1000</v>
      </c>
      <c r="I294" t="s">
        <v>1846</v>
      </c>
      <c r="J294" s="123">
        <v>1115621767</v>
      </c>
      <c r="K294" s="123">
        <v>18</v>
      </c>
      <c r="L294" s="123">
        <v>15</v>
      </c>
      <c r="M294" s="123">
        <v>148</v>
      </c>
      <c r="N294" s="123">
        <v>3</v>
      </c>
      <c r="O294" s="123">
        <v>6</v>
      </c>
      <c r="P294" s="123">
        <v>4</v>
      </c>
      <c r="R294" s="123">
        <v>1</v>
      </c>
    </row>
    <row r="295" spans="1:22" x14ac:dyDescent="0.25">
      <c r="A295" s="96">
        <v>550</v>
      </c>
      <c r="B295" t="s">
        <v>1001</v>
      </c>
      <c r="C295" t="s">
        <v>1002</v>
      </c>
      <c r="D295" t="s">
        <v>1003</v>
      </c>
      <c r="E295" t="s">
        <v>12</v>
      </c>
      <c r="F295" t="s">
        <v>13</v>
      </c>
      <c r="G295" s="123">
        <v>77090</v>
      </c>
      <c r="H295" t="s">
        <v>1004</v>
      </c>
      <c r="I295" t="s">
        <v>1005</v>
      </c>
      <c r="J295" s="123">
        <v>1115694515</v>
      </c>
      <c r="K295" s="123">
        <v>18</v>
      </c>
      <c r="L295" s="123">
        <v>4</v>
      </c>
      <c r="M295" s="123">
        <v>141</v>
      </c>
      <c r="N295" s="123">
        <v>1</v>
      </c>
      <c r="O295" s="123">
        <v>4</v>
      </c>
      <c r="P295" s="123">
        <v>4</v>
      </c>
      <c r="R295" s="123">
        <v>1</v>
      </c>
    </row>
    <row r="296" spans="1:22" x14ac:dyDescent="0.25">
      <c r="A296" s="96">
        <v>551</v>
      </c>
      <c r="B296" t="s">
        <v>1006</v>
      </c>
      <c r="C296" t="s">
        <v>1007</v>
      </c>
      <c r="D296" t="s">
        <v>2276</v>
      </c>
      <c r="E296" t="s">
        <v>140</v>
      </c>
      <c r="F296" t="s">
        <v>13</v>
      </c>
      <c r="G296" s="123">
        <v>77379</v>
      </c>
      <c r="H296" t="s">
        <v>1008</v>
      </c>
      <c r="I296" t="s">
        <v>1847</v>
      </c>
      <c r="J296" s="123">
        <v>1115713246</v>
      </c>
      <c r="K296" s="123">
        <v>38</v>
      </c>
      <c r="L296" s="123">
        <v>7</v>
      </c>
      <c r="M296" s="123">
        <v>126</v>
      </c>
      <c r="N296" s="123">
        <v>3</v>
      </c>
      <c r="O296" s="123">
        <v>6</v>
      </c>
      <c r="P296" s="123">
        <v>4</v>
      </c>
      <c r="R296" s="123">
        <v>1</v>
      </c>
    </row>
    <row r="297" spans="1:22" x14ac:dyDescent="0.25">
      <c r="A297" s="96">
        <v>552</v>
      </c>
      <c r="B297" t="s">
        <v>1009</v>
      </c>
      <c r="C297" t="s">
        <v>1010</v>
      </c>
      <c r="D297" t="s">
        <v>2277</v>
      </c>
      <c r="E297" t="s">
        <v>140</v>
      </c>
      <c r="F297" t="s">
        <v>13</v>
      </c>
      <c r="G297" s="123">
        <v>77389</v>
      </c>
      <c r="H297" t="s">
        <v>1011</v>
      </c>
      <c r="I297" t="s">
        <v>1012</v>
      </c>
      <c r="J297" s="123">
        <v>1162801761</v>
      </c>
      <c r="K297" s="123">
        <v>38</v>
      </c>
      <c r="L297" s="123">
        <v>7</v>
      </c>
      <c r="M297" s="123">
        <v>150</v>
      </c>
      <c r="N297" s="123">
        <v>3</v>
      </c>
      <c r="O297" s="123">
        <v>6</v>
      </c>
      <c r="P297" s="123">
        <v>4</v>
      </c>
      <c r="R297" s="123">
        <v>1</v>
      </c>
    </row>
    <row r="298" spans="1:22" x14ac:dyDescent="0.25">
      <c r="A298" s="96">
        <v>553</v>
      </c>
      <c r="B298" t="s">
        <v>19</v>
      </c>
      <c r="C298" t="s">
        <v>1013</v>
      </c>
      <c r="D298" t="s">
        <v>1014</v>
      </c>
      <c r="E298" t="s">
        <v>12</v>
      </c>
      <c r="F298" t="s">
        <v>13</v>
      </c>
      <c r="G298" s="123">
        <v>77084</v>
      </c>
      <c r="H298" t="s">
        <v>1015</v>
      </c>
      <c r="I298" t="s">
        <v>1848</v>
      </c>
      <c r="J298" s="123">
        <v>1099777387</v>
      </c>
      <c r="K298" s="123">
        <v>8</v>
      </c>
      <c r="L298" s="123">
        <v>7</v>
      </c>
      <c r="M298" s="123">
        <v>135</v>
      </c>
      <c r="N298" s="123">
        <v>4</v>
      </c>
      <c r="O298" s="123">
        <v>6</v>
      </c>
      <c r="P298" s="123">
        <v>5</v>
      </c>
      <c r="R298" s="123">
        <v>1</v>
      </c>
    </row>
    <row r="299" spans="1:22" x14ac:dyDescent="0.25">
      <c r="A299" s="96">
        <v>554</v>
      </c>
      <c r="B299" t="s">
        <v>1016</v>
      </c>
      <c r="C299" t="s">
        <v>1017</v>
      </c>
      <c r="D299" t="s">
        <v>2278</v>
      </c>
      <c r="E299" t="s">
        <v>12</v>
      </c>
      <c r="F299" t="s">
        <v>13</v>
      </c>
      <c r="G299" s="123">
        <v>77096</v>
      </c>
      <c r="H299" t="s">
        <v>1019</v>
      </c>
      <c r="I299" t="s">
        <v>1020</v>
      </c>
      <c r="J299" s="123">
        <v>1173752108</v>
      </c>
      <c r="K299" s="123">
        <v>9</v>
      </c>
      <c r="L299" s="123">
        <v>13</v>
      </c>
      <c r="M299" s="123">
        <v>146</v>
      </c>
      <c r="N299" s="123">
        <v>1</v>
      </c>
      <c r="O299" s="123">
        <v>4</v>
      </c>
      <c r="P299" s="123">
        <v>7</v>
      </c>
      <c r="R299" s="123">
        <v>1</v>
      </c>
    </row>
    <row r="300" spans="1:22" x14ac:dyDescent="0.25">
      <c r="A300" s="96">
        <v>557</v>
      </c>
      <c r="B300" t="s">
        <v>1021</v>
      </c>
      <c r="C300" t="s">
        <v>1022</v>
      </c>
      <c r="D300" t="s">
        <v>2279</v>
      </c>
      <c r="E300" t="s">
        <v>12</v>
      </c>
      <c r="F300" t="s">
        <v>13</v>
      </c>
      <c r="G300" s="123">
        <v>77099</v>
      </c>
      <c r="H300" t="s">
        <v>1023</v>
      </c>
      <c r="I300" t="s">
        <v>1849</v>
      </c>
      <c r="J300" s="123">
        <v>1115876355</v>
      </c>
      <c r="K300" s="123">
        <v>9</v>
      </c>
      <c r="L300" s="123">
        <v>13</v>
      </c>
      <c r="M300" s="123">
        <v>131</v>
      </c>
      <c r="N300" s="123">
        <v>4</v>
      </c>
      <c r="O300" s="123">
        <v>8</v>
      </c>
      <c r="P300" s="123">
        <v>5</v>
      </c>
      <c r="R300" s="123">
        <v>1</v>
      </c>
    </row>
    <row r="301" spans="1:22" x14ac:dyDescent="0.25">
      <c r="A301" s="118">
        <v>559</v>
      </c>
      <c r="B301" s="119" t="s">
        <v>1024</v>
      </c>
      <c r="C301" s="119" t="s">
        <v>1025</v>
      </c>
      <c r="D301" s="119" t="s">
        <v>2280</v>
      </c>
      <c r="E301" s="119" t="s">
        <v>12</v>
      </c>
      <c r="F301" s="119" t="s">
        <v>13</v>
      </c>
      <c r="G301" s="120">
        <v>77082</v>
      </c>
      <c r="H301" s="119" t="s">
        <v>1026</v>
      </c>
      <c r="I301" s="119" t="s">
        <v>1027</v>
      </c>
      <c r="J301" s="120">
        <v>2160830646</v>
      </c>
      <c r="K301" s="120">
        <v>7</v>
      </c>
      <c r="L301" s="120">
        <v>13</v>
      </c>
      <c r="M301" s="120">
        <v>137</v>
      </c>
      <c r="N301" s="120">
        <v>4</v>
      </c>
      <c r="O301" s="120">
        <v>8</v>
      </c>
      <c r="P301" s="120">
        <v>5</v>
      </c>
      <c r="Q301" s="119"/>
      <c r="R301" s="120">
        <v>1</v>
      </c>
      <c r="S301" s="120">
        <v>1</v>
      </c>
      <c r="T301" s="120"/>
      <c r="U301" s="119"/>
      <c r="V301" s="126" t="s">
        <v>2811</v>
      </c>
    </row>
    <row r="302" spans="1:22" x14ac:dyDescent="0.25">
      <c r="A302" s="96">
        <v>561</v>
      </c>
      <c r="B302" t="s">
        <v>1028</v>
      </c>
      <c r="C302" t="s">
        <v>1029</v>
      </c>
      <c r="D302" t="s">
        <v>1030</v>
      </c>
      <c r="E302" t="s">
        <v>203</v>
      </c>
      <c r="F302" t="s">
        <v>13</v>
      </c>
      <c r="G302" s="123">
        <v>77571</v>
      </c>
      <c r="H302" t="s">
        <v>1031</v>
      </c>
      <c r="I302" t="s">
        <v>1032</v>
      </c>
      <c r="J302" s="123">
        <v>1112015551</v>
      </c>
      <c r="K302" s="123">
        <v>36</v>
      </c>
      <c r="L302" s="123">
        <v>11</v>
      </c>
      <c r="M302" s="123">
        <v>128</v>
      </c>
      <c r="N302" s="123">
        <v>2</v>
      </c>
      <c r="O302" s="123">
        <v>8</v>
      </c>
      <c r="P302" s="123">
        <v>8</v>
      </c>
      <c r="R302" s="123">
        <v>1</v>
      </c>
    </row>
    <row r="303" spans="1:22" x14ac:dyDescent="0.25">
      <c r="A303" s="96">
        <v>563</v>
      </c>
      <c r="B303" t="s">
        <v>1033</v>
      </c>
      <c r="C303" t="s">
        <v>1034</v>
      </c>
      <c r="D303" t="s">
        <v>2281</v>
      </c>
      <c r="E303" t="s">
        <v>417</v>
      </c>
      <c r="F303" t="s">
        <v>13</v>
      </c>
      <c r="G303" s="123">
        <v>77345</v>
      </c>
      <c r="H303" t="s">
        <v>1035</v>
      </c>
      <c r="I303" t="s">
        <v>1036</v>
      </c>
      <c r="J303" s="123">
        <v>1116122673</v>
      </c>
      <c r="K303" s="123">
        <v>2</v>
      </c>
      <c r="L303" s="123">
        <v>4</v>
      </c>
      <c r="M303" s="123">
        <v>127</v>
      </c>
      <c r="N303" s="123">
        <v>3</v>
      </c>
      <c r="O303" s="123">
        <v>8</v>
      </c>
      <c r="P303" s="123">
        <v>4</v>
      </c>
      <c r="R303" s="123">
        <v>1</v>
      </c>
    </row>
    <row r="304" spans="1:22" x14ac:dyDescent="0.25">
      <c r="A304" s="96">
        <v>564</v>
      </c>
      <c r="B304" t="s">
        <v>2837</v>
      </c>
      <c r="C304" t="s">
        <v>2025</v>
      </c>
      <c r="D304" t="s">
        <v>2854</v>
      </c>
      <c r="E304" t="s">
        <v>12</v>
      </c>
      <c r="F304" t="s">
        <v>13</v>
      </c>
      <c r="G304" s="123">
        <v>77054</v>
      </c>
      <c r="H304" t="s">
        <v>2838</v>
      </c>
      <c r="I304" t="s">
        <v>2847</v>
      </c>
      <c r="J304" s="123">
        <v>1204211210</v>
      </c>
      <c r="K304" s="123">
        <v>9</v>
      </c>
      <c r="L304" s="123">
        <v>13</v>
      </c>
      <c r="M304" s="123">
        <v>146</v>
      </c>
      <c r="N304" s="123">
        <v>1</v>
      </c>
      <c r="O304" s="123">
        <v>4</v>
      </c>
      <c r="P304" s="123">
        <v>7</v>
      </c>
      <c r="Q304" s="125"/>
      <c r="R304" s="123">
        <v>1</v>
      </c>
      <c r="U304" s="131">
        <v>44935</v>
      </c>
    </row>
    <row r="305" spans="1:22" x14ac:dyDescent="0.25">
      <c r="A305" s="96">
        <v>566</v>
      </c>
      <c r="B305" t="s">
        <v>1037</v>
      </c>
      <c r="C305" t="s">
        <v>1038</v>
      </c>
      <c r="D305" t="s">
        <v>2282</v>
      </c>
      <c r="E305" t="s">
        <v>12</v>
      </c>
      <c r="F305" t="s">
        <v>13</v>
      </c>
      <c r="G305" s="123">
        <v>77063</v>
      </c>
      <c r="H305" t="s">
        <v>1039</v>
      </c>
      <c r="I305" t="s">
        <v>1040</v>
      </c>
      <c r="J305" s="123">
        <v>1116313938</v>
      </c>
      <c r="K305" s="123">
        <v>7</v>
      </c>
      <c r="L305" s="123">
        <v>13</v>
      </c>
      <c r="M305" s="123">
        <v>137</v>
      </c>
      <c r="N305" s="123">
        <v>4</v>
      </c>
      <c r="O305" s="123">
        <v>8</v>
      </c>
      <c r="P305" s="123">
        <v>5</v>
      </c>
      <c r="R305" s="123">
        <v>1</v>
      </c>
    </row>
    <row r="306" spans="1:22" x14ac:dyDescent="0.25">
      <c r="A306" s="96">
        <v>568</v>
      </c>
      <c r="B306" t="s">
        <v>1041</v>
      </c>
      <c r="C306" t="s">
        <v>1042</v>
      </c>
      <c r="D306" t="s">
        <v>1043</v>
      </c>
      <c r="E306" t="s">
        <v>12</v>
      </c>
      <c r="F306" t="s">
        <v>13</v>
      </c>
      <c r="G306" s="123">
        <v>77062</v>
      </c>
      <c r="H306" t="s">
        <v>2813</v>
      </c>
      <c r="I306" t="s">
        <v>1044</v>
      </c>
      <c r="J306" s="123">
        <v>1116246212</v>
      </c>
      <c r="K306" s="123">
        <v>36</v>
      </c>
      <c r="L306" s="123">
        <v>11</v>
      </c>
      <c r="M306" s="123">
        <v>129</v>
      </c>
      <c r="N306" s="123">
        <v>2</v>
      </c>
      <c r="O306" s="123">
        <v>8</v>
      </c>
      <c r="P306" s="123">
        <v>8</v>
      </c>
      <c r="R306" s="123">
        <v>1</v>
      </c>
      <c r="V306" s="126" t="s">
        <v>2812</v>
      </c>
    </row>
    <row r="307" spans="1:22" x14ac:dyDescent="0.25">
      <c r="A307" s="96">
        <v>569</v>
      </c>
      <c r="B307" t="s">
        <v>1045</v>
      </c>
      <c r="C307" t="s">
        <v>1046</v>
      </c>
      <c r="D307" t="s">
        <v>2283</v>
      </c>
      <c r="E307" t="s">
        <v>12</v>
      </c>
      <c r="F307" t="s">
        <v>13</v>
      </c>
      <c r="G307" s="123">
        <v>77056</v>
      </c>
      <c r="H307" t="s">
        <v>1047</v>
      </c>
      <c r="I307" t="s">
        <v>1048</v>
      </c>
      <c r="J307" s="123">
        <v>1116279895</v>
      </c>
      <c r="K307" s="123">
        <v>7</v>
      </c>
      <c r="L307" s="123">
        <v>17</v>
      </c>
      <c r="M307" s="123">
        <v>134</v>
      </c>
      <c r="N307" s="123">
        <v>4</v>
      </c>
      <c r="O307" s="123">
        <v>4</v>
      </c>
      <c r="P307" s="123">
        <v>5</v>
      </c>
      <c r="R307" s="123">
        <v>1</v>
      </c>
    </row>
    <row r="308" spans="1:22" x14ac:dyDescent="0.25">
      <c r="A308" s="96">
        <v>571</v>
      </c>
      <c r="B308" t="s">
        <v>1049</v>
      </c>
      <c r="C308" t="s">
        <v>1050</v>
      </c>
      <c r="D308" t="s">
        <v>2284</v>
      </c>
      <c r="E308" t="s">
        <v>12</v>
      </c>
      <c r="F308" t="s">
        <v>13</v>
      </c>
      <c r="G308" s="123">
        <v>77093</v>
      </c>
      <c r="H308" t="s">
        <v>1051</v>
      </c>
      <c r="I308" t="s">
        <v>1850</v>
      </c>
      <c r="J308" s="123">
        <v>1164497478</v>
      </c>
      <c r="K308" s="123">
        <v>29</v>
      </c>
      <c r="L308" s="123">
        <v>6</v>
      </c>
      <c r="M308" s="123">
        <v>140</v>
      </c>
      <c r="N308" s="123">
        <v>2</v>
      </c>
      <c r="O308" s="123">
        <v>4</v>
      </c>
      <c r="P308" s="123">
        <v>1</v>
      </c>
      <c r="R308" s="123">
        <v>1</v>
      </c>
    </row>
    <row r="309" spans="1:22" x14ac:dyDescent="0.25">
      <c r="A309" s="96">
        <v>575</v>
      </c>
      <c r="B309" t="s">
        <v>1052</v>
      </c>
      <c r="C309" t="s">
        <v>1053</v>
      </c>
      <c r="D309" t="s">
        <v>2285</v>
      </c>
      <c r="E309" t="s">
        <v>140</v>
      </c>
      <c r="F309" t="s">
        <v>13</v>
      </c>
      <c r="G309" s="123">
        <v>77379</v>
      </c>
      <c r="H309" t="s">
        <v>1054</v>
      </c>
      <c r="I309" t="s">
        <v>1851</v>
      </c>
      <c r="J309" s="123">
        <v>1161399696</v>
      </c>
      <c r="K309" s="123">
        <v>38</v>
      </c>
      <c r="L309" s="123">
        <v>7</v>
      </c>
      <c r="M309" s="123">
        <v>150</v>
      </c>
      <c r="N309" s="123">
        <v>3</v>
      </c>
      <c r="O309" s="123">
        <v>6</v>
      </c>
      <c r="P309" s="123">
        <v>4</v>
      </c>
      <c r="R309" s="123">
        <v>1</v>
      </c>
    </row>
    <row r="310" spans="1:22" x14ac:dyDescent="0.25">
      <c r="A310" s="127">
        <v>577</v>
      </c>
      <c r="B310" s="128" t="s">
        <v>2006</v>
      </c>
      <c r="C310" t="s">
        <v>2007</v>
      </c>
      <c r="D310" s="128" t="s">
        <v>1734</v>
      </c>
      <c r="E310" s="128" t="s">
        <v>12</v>
      </c>
      <c r="F310" s="128" t="s">
        <v>13</v>
      </c>
      <c r="G310" s="123">
        <v>77055</v>
      </c>
      <c r="H310" s="128" t="s">
        <v>1616</v>
      </c>
      <c r="I310" s="128" t="s">
        <v>1942</v>
      </c>
      <c r="J310" s="129">
        <v>2148673012</v>
      </c>
      <c r="K310" s="129">
        <v>38</v>
      </c>
      <c r="L310" s="129">
        <v>17</v>
      </c>
      <c r="M310" s="129">
        <v>138</v>
      </c>
      <c r="N310" s="129">
        <v>3</v>
      </c>
      <c r="O310" s="123">
        <v>6</v>
      </c>
      <c r="P310" s="129">
        <v>1</v>
      </c>
      <c r="R310" s="123">
        <v>1</v>
      </c>
    </row>
    <row r="311" spans="1:22" x14ac:dyDescent="0.25">
      <c r="A311" s="96">
        <v>578</v>
      </c>
      <c r="B311" t="s">
        <v>1055</v>
      </c>
      <c r="C311" t="s">
        <v>1056</v>
      </c>
      <c r="D311" t="s">
        <v>2286</v>
      </c>
      <c r="E311" t="s">
        <v>12</v>
      </c>
      <c r="F311" t="s">
        <v>13</v>
      </c>
      <c r="G311" s="123">
        <v>77018</v>
      </c>
      <c r="H311" t="s">
        <v>1057</v>
      </c>
      <c r="I311" t="s">
        <v>1058</v>
      </c>
      <c r="J311" s="123">
        <v>1116518056</v>
      </c>
      <c r="K311" s="123">
        <v>18</v>
      </c>
      <c r="L311" s="123">
        <v>15</v>
      </c>
      <c r="M311" s="123">
        <v>139</v>
      </c>
      <c r="N311" s="123">
        <v>1</v>
      </c>
      <c r="O311" s="123">
        <v>4</v>
      </c>
      <c r="P311" s="123">
        <v>1</v>
      </c>
      <c r="R311" s="123">
        <v>1</v>
      </c>
    </row>
    <row r="312" spans="1:22" x14ac:dyDescent="0.25">
      <c r="A312" s="96">
        <v>580</v>
      </c>
      <c r="B312" t="s">
        <v>1059</v>
      </c>
      <c r="C312" t="s">
        <v>1060</v>
      </c>
      <c r="D312" t="s">
        <v>1061</v>
      </c>
      <c r="E312" t="s">
        <v>12</v>
      </c>
      <c r="F312" t="s">
        <v>13</v>
      </c>
      <c r="G312" s="123">
        <v>77026</v>
      </c>
      <c r="H312" t="s">
        <v>1062</v>
      </c>
      <c r="I312" t="s">
        <v>1063</v>
      </c>
      <c r="J312" s="123">
        <v>1116555376</v>
      </c>
      <c r="K312" s="123">
        <v>18</v>
      </c>
      <c r="L312" s="123">
        <v>13</v>
      </c>
      <c r="M312" s="123">
        <v>142</v>
      </c>
      <c r="N312" s="123">
        <v>1</v>
      </c>
      <c r="O312" s="123">
        <v>4</v>
      </c>
      <c r="P312" s="123">
        <v>1</v>
      </c>
      <c r="R312" s="123">
        <v>1</v>
      </c>
    </row>
    <row r="313" spans="1:22" x14ac:dyDescent="0.25">
      <c r="A313" s="96">
        <v>588</v>
      </c>
      <c r="B313" t="s">
        <v>1064</v>
      </c>
      <c r="C313" t="s">
        <v>1065</v>
      </c>
      <c r="D313" t="s">
        <v>2287</v>
      </c>
      <c r="E313" t="s">
        <v>140</v>
      </c>
      <c r="F313" t="s">
        <v>13</v>
      </c>
      <c r="G313" s="123">
        <v>77373</v>
      </c>
      <c r="H313" t="s">
        <v>1066</v>
      </c>
      <c r="I313" t="s">
        <v>1067</v>
      </c>
      <c r="J313" s="123">
        <v>1116636677</v>
      </c>
      <c r="K313" s="123">
        <v>2</v>
      </c>
      <c r="L313" s="123">
        <v>4</v>
      </c>
      <c r="M313" s="123">
        <v>150</v>
      </c>
      <c r="N313" s="123">
        <v>3</v>
      </c>
      <c r="O313" s="123">
        <v>6</v>
      </c>
      <c r="P313" s="123">
        <v>4</v>
      </c>
      <c r="R313" s="123">
        <v>1</v>
      </c>
    </row>
    <row r="314" spans="1:22" x14ac:dyDescent="0.25">
      <c r="A314" s="96">
        <v>589</v>
      </c>
      <c r="B314" t="s">
        <v>1068</v>
      </c>
      <c r="C314" t="s">
        <v>1069</v>
      </c>
      <c r="D314" t="s">
        <v>2288</v>
      </c>
      <c r="E314" t="s">
        <v>12</v>
      </c>
      <c r="F314" t="s">
        <v>13</v>
      </c>
      <c r="G314" s="123">
        <v>77084</v>
      </c>
      <c r="H314" t="s">
        <v>1070</v>
      </c>
      <c r="I314" t="s">
        <v>1852</v>
      </c>
      <c r="J314" s="123">
        <v>1116817379</v>
      </c>
      <c r="K314" s="123">
        <v>8</v>
      </c>
      <c r="L314" s="123">
        <v>7</v>
      </c>
      <c r="M314" s="123">
        <v>149</v>
      </c>
      <c r="N314" s="123">
        <v>4</v>
      </c>
      <c r="O314" s="123">
        <v>8</v>
      </c>
      <c r="P314" s="123">
        <v>5</v>
      </c>
      <c r="R314" s="123">
        <v>1</v>
      </c>
    </row>
    <row r="315" spans="1:22" x14ac:dyDescent="0.25">
      <c r="A315" s="96">
        <v>590</v>
      </c>
      <c r="B315" t="s">
        <v>1071</v>
      </c>
      <c r="C315" t="s">
        <v>1072</v>
      </c>
      <c r="D315" t="s">
        <v>2289</v>
      </c>
      <c r="E315" t="s">
        <v>417</v>
      </c>
      <c r="F315" t="s">
        <v>13</v>
      </c>
      <c r="G315" s="123">
        <v>77339</v>
      </c>
      <c r="H315" t="s">
        <v>1073</v>
      </c>
      <c r="I315" t="s">
        <v>1853</v>
      </c>
      <c r="J315" s="123">
        <v>1135652235</v>
      </c>
      <c r="K315" s="123">
        <v>2</v>
      </c>
      <c r="L315" s="123">
        <v>4</v>
      </c>
      <c r="M315" s="123">
        <v>127</v>
      </c>
      <c r="N315" s="123">
        <v>3</v>
      </c>
      <c r="O315" s="123">
        <v>8</v>
      </c>
      <c r="P315" s="123">
        <v>4</v>
      </c>
      <c r="R315" s="123">
        <v>1</v>
      </c>
    </row>
    <row r="316" spans="1:22" x14ac:dyDescent="0.25">
      <c r="A316" s="96">
        <v>593</v>
      </c>
      <c r="B316" t="s">
        <v>2600</v>
      </c>
      <c r="C316" t="s">
        <v>1399</v>
      </c>
      <c r="D316" t="s">
        <v>2709</v>
      </c>
      <c r="E316" t="s">
        <v>12</v>
      </c>
      <c r="F316" t="s">
        <v>13</v>
      </c>
      <c r="G316" s="123">
        <v>77040</v>
      </c>
      <c r="H316" t="s">
        <v>2601</v>
      </c>
      <c r="I316" t="s">
        <v>2614</v>
      </c>
      <c r="J316" s="123">
        <v>1116705450</v>
      </c>
      <c r="K316" s="123">
        <v>18</v>
      </c>
      <c r="L316" s="123">
        <v>15</v>
      </c>
      <c r="M316" s="123">
        <v>148</v>
      </c>
      <c r="N316" s="123">
        <v>1</v>
      </c>
      <c r="O316" s="123">
        <v>6</v>
      </c>
      <c r="P316" s="123">
        <v>1</v>
      </c>
      <c r="Q316" s="125"/>
      <c r="R316" s="123">
        <v>1</v>
      </c>
      <c r="S316"/>
      <c r="T316"/>
      <c r="U316" s="125">
        <v>44788</v>
      </c>
    </row>
    <row r="317" spans="1:22" x14ac:dyDescent="0.25">
      <c r="A317" s="96">
        <v>594</v>
      </c>
      <c r="B317" t="s">
        <v>1075</v>
      </c>
      <c r="C317" t="s">
        <v>1076</v>
      </c>
      <c r="D317" t="s">
        <v>1077</v>
      </c>
      <c r="E317" t="s">
        <v>12</v>
      </c>
      <c r="F317" t="s">
        <v>13</v>
      </c>
      <c r="G317" s="123">
        <v>77088</v>
      </c>
      <c r="H317" t="s">
        <v>1078</v>
      </c>
      <c r="I317" t="s">
        <v>1079</v>
      </c>
      <c r="J317" s="123">
        <v>1116867942</v>
      </c>
      <c r="K317" s="123">
        <v>18</v>
      </c>
      <c r="L317" s="123">
        <v>15</v>
      </c>
      <c r="M317" s="123">
        <v>139</v>
      </c>
      <c r="N317" s="123">
        <v>1</v>
      </c>
      <c r="O317" s="123">
        <v>4</v>
      </c>
      <c r="P317" s="123">
        <v>1</v>
      </c>
      <c r="R317" s="123">
        <v>1</v>
      </c>
    </row>
    <row r="318" spans="1:22" x14ac:dyDescent="0.25">
      <c r="A318" s="96">
        <v>595</v>
      </c>
      <c r="B318" t="s">
        <v>1080</v>
      </c>
      <c r="C318" t="s">
        <v>1081</v>
      </c>
      <c r="D318" t="s">
        <v>2290</v>
      </c>
      <c r="E318" t="s">
        <v>12</v>
      </c>
      <c r="F318" t="s">
        <v>13</v>
      </c>
      <c r="G318" s="123">
        <v>77038</v>
      </c>
      <c r="H318" t="s">
        <v>1082</v>
      </c>
      <c r="I318" t="s">
        <v>1083</v>
      </c>
      <c r="J318" s="123">
        <v>1116954915</v>
      </c>
      <c r="K318" s="123">
        <v>29</v>
      </c>
      <c r="L318" s="123">
        <v>6</v>
      </c>
      <c r="M318" s="123">
        <v>140</v>
      </c>
      <c r="N318" s="123">
        <v>2</v>
      </c>
      <c r="O318" s="123">
        <v>4</v>
      </c>
      <c r="P318" s="123">
        <v>1</v>
      </c>
      <c r="R318" s="123">
        <v>1</v>
      </c>
    </row>
    <row r="319" spans="1:22" x14ac:dyDescent="0.25">
      <c r="A319" s="96">
        <v>597</v>
      </c>
      <c r="B319" t="s">
        <v>1084</v>
      </c>
      <c r="C319" t="s">
        <v>1085</v>
      </c>
      <c r="D319" t="s">
        <v>2291</v>
      </c>
      <c r="E319" t="s">
        <v>12</v>
      </c>
      <c r="F319" t="s">
        <v>13</v>
      </c>
      <c r="G319" s="123">
        <v>77064</v>
      </c>
      <c r="H319" t="s">
        <v>1086</v>
      </c>
      <c r="I319" t="s">
        <v>1087</v>
      </c>
      <c r="J319" s="123">
        <v>1114344366</v>
      </c>
      <c r="K319" s="123">
        <v>18</v>
      </c>
      <c r="L319" s="123">
        <v>15</v>
      </c>
      <c r="M319" s="123">
        <v>148</v>
      </c>
      <c r="N319" s="123">
        <v>3</v>
      </c>
      <c r="O319" s="123">
        <v>6</v>
      </c>
      <c r="P319" s="123">
        <v>4</v>
      </c>
      <c r="R319" s="123">
        <v>1</v>
      </c>
    </row>
    <row r="320" spans="1:22" x14ac:dyDescent="0.25">
      <c r="A320" s="96">
        <v>601</v>
      </c>
      <c r="B320" t="s">
        <v>1088</v>
      </c>
      <c r="C320" t="s">
        <v>1089</v>
      </c>
      <c r="D320" t="s">
        <v>1090</v>
      </c>
      <c r="E320" t="s">
        <v>140</v>
      </c>
      <c r="F320" t="s">
        <v>13</v>
      </c>
      <c r="G320" s="123">
        <v>77379</v>
      </c>
      <c r="H320" t="s">
        <v>1091</v>
      </c>
      <c r="I320" t="s">
        <v>1854</v>
      </c>
      <c r="J320" s="123">
        <v>1117026030</v>
      </c>
      <c r="K320" s="123">
        <v>38</v>
      </c>
      <c r="L320" s="123">
        <v>7</v>
      </c>
      <c r="M320" s="123">
        <v>126</v>
      </c>
      <c r="N320" s="123">
        <v>3</v>
      </c>
      <c r="O320" s="123">
        <v>6</v>
      </c>
      <c r="P320" s="123">
        <v>4</v>
      </c>
      <c r="R320" s="123">
        <v>1</v>
      </c>
    </row>
    <row r="321" spans="1:21" x14ac:dyDescent="0.25">
      <c r="A321" s="96">
        <v>602</v>
      </c>
      <c r="B321" t="s">
        <v>1092</v>
      </c>
      <c r="C321" t="s">
        <v>1093</v>
      </c>
      <c r="D321" t="s">
        <v>1094</v>
      </c>
      <c r="E321" t="s">
        <v>223</v>
      </c>
      <c r="F321" t="s">
        <v>13</v>
      </c>
      <c r="G321" s="123">
        <v>77429</v>
      </c>
      <c r="H321" t="s">
        <v>1095</v>
      </c>
      <c r="I321" t="s">
        <v>1096</v>
      </c>
      <c r="J321" s="123">
        <v>1117073830</v>
      </c>
      <c r="K321" s="123">
        <v>38</v>
      </c>
      <c r="L321" s="123">
        <v>7</v>
      </c>
      <c r="M321" s="123">
        <v>130</v>
      </c>
      <c r="N321" s="123">
        <v>3</v>
      </c>
      <c r="O321" s="123">
        <v>6</v>
      </c>
      <c r="P321" s="123">
        <v>4</v>
      </c>
      <c r="R321" s="123">
        <v>1</v>
      </c>
    </row>
    <row r="322" spans="1:21" x14ac:dyDescent="0.25">
      <c r="A322" s="96">
        <v>603</v>
      </c>
      <c r="B322" t="s">
        <v>1097</v>
      </c>
      <c r="C322" t="s">
        <v>853</v>
      </c>
      <c r="D322" t="s">
        <v>2292</v>
      </c>
      <c r="E322" t="s">
        <v>233</v>
      </c>
      <c r="F322" t="s">
        <v>13</v>
      </c>
      <c r="G322" s="123">
        <v>77449</v>
      </c>
      <c r="H322" t="s">
        <v>2051</v>
      </c>
      <c r="I322" t="s">
        <v>1855</v>
      </c>
      <c r="J322" s="123">
        <v>1117110358</v>
      </c>
      <c r="K322" s="123">
        <v>22</v>
      </c>
      <c r="L322" s="123">
        <v>7</v>
      </c>
      <c r="M322" s="123">
        <v>132</v>
      </c>
      <c r="N322" s="123">
        <v>4</v>
      </c>
      <c r="O322" s="123">
        <v>8</v>
      </c>
      <c r="P322" s="123">
        <v>5</v>
      </c>
      <c r="R322" s="123">
        <v>1</v>
      </c>
    </row>
    <row r="323" spans="1:21" x14ac:dyDescent="0.25">
      <c r="A323" s="96">
        <v>604</v>
      </c>
      <c r="B323" t="s">
        <v>1098</v>
      </c>
      <c r="C323" t="s">
        <v>1099</v>
      </c>
      <c r="D323" t="s">
        <v>1100</v>
      </c>
      <c r="E323" t="s">
        <v>175</v>
      </c>
      <c r="F323" t="s">
        <v>13</v>
      </c>
      <c r="G323" s="123">
        <v>77532</v>
      </c>
      <c r="H323" t="s">
        <v>2411</v>
      </c>
      <c r="I323" t="s">
        <v>908</v>
      </c>
      <c r="J323" s="123">
        <v>1116637953</v>
      </c>
      <c r="K323" s="123">
        <v>2</v>
      </c>
      <c r="L323" s="123">
        <v>4</v>
      </c>
      <c r="M323" s="123">
        <v>128</v>
      </c>
      <c r="N323" s="123">
        <v>3</v>
      </c>
      <c r="O323" s="123">
        <v>8</v>
      </c>
      <c r="P323" s="123">
        <v>3</v>
      </c>
      <c r="R323" s="123">
        <v>1</v>
      </c>
    </row>
    <row r="324" spans="1:21" x14ac:dyDescent="0.25">
      <c r="A324" s="96">
        <v>609</v>
      </c>
      <c r="B324" t="s">
        <v>1101</v>
      </c>
      <c r="C324" t="s">
        <v>1102</v>
      </c>
      <c r="D324" t="s">
        <v>2293</v>
      </c>
      <c r="E324" t="s">
        <v>12</v>
      </c>
      <c r="F324" t="s">
        <v>13</v>
      </c>
      <c r="G324" s="123">
        <v>77040</v>
      </c>
      <c r="H324" t="s">
        <v>1103</v>
      </c>
      <c r="I324" t="s">
        <v>1856</v>
      </c>
      <c r="J324" s="123">
        <v>1117236990</v>
      </c>
      <c r="K324" s="123">
        <v>38</v>
      </c>
      <c r="L324" s="123">
        <v>15</v>
      </c>
      <c r="M324" s="123">
        <v>138</v>
      </c>
      <c r="N324" s="123">
        <v>1</v>
      </c>
      <c r="O324" s="123">
        <v>6</v>
      </c>
      <c r="P324" s="123">
        <v>4</v>
      </c>
      <c r="R324" s="123">
        <v>1</v>
      </c>
    </row>
    <row r="325" spans="1:21" x14ac:dyDescent="0.25">
      <c r="A325" s="96">
        <v>610</v>
      </c>
      <c r="B325" t="s">
        <v>1307</v>
      </c>
      <c r="C325" t="s">
        <v>2602</v>
      </c>
      <c r="D325" t="s">
        <v>2708</v>
      </c>
      <c r="E325" t="s">
        <v>12</v>
      </c>
      <c r="F325" t="s">
        <v>13</v>
      </c>
      <c r="G325" s="123">
        <v>77080</v>
      </c>
      <c r="H325" t="s">
        <v>2713</v>
      </c>
      <c r="I325" t="s">
        <v>2615</v>
      </c>
      <c r="J325" s="123">
        <v>1102912845</v>
      </c>
      <c r="K325" s="123">
        <v>18</v>
      </c>
      <c r="L325" s="123">
        <v>15</v>
      </c>
      <c r="M325" s="123">
        <v>148</v>
      </c>
      <c r="N325" s="123">
        <v>4</v>
      </c>
      <c r="O325" s="123">
        <v>6</v>
      </c>
      <c r="P325" s="123">
        <v>1</v>
      </c>
      <c r="Q325" s="125"/>
      <c r="R325" s="123">
        <v>1</v>
      </c>
      <c r="S325"/>
      <c r="T325"/>
      <c r="U325" s="125">
        <v>44788</v>
      </c>
    </row>
    <row r="326" spans="1:21" x14ac:dyDescent="0.25">
      <c r="A326" s="96">
        <v>612</v>
      </c>
      <c r="B326" t="s">
        <v>1104</v>
      </c>
      <c r="C326" t="s">
        <v>1105</v>
      </c>
      <c r="D326" t="s">
        <v>2294</v>
      </c>
      <c r="E326" t="s">
        <v>417</v>
      </c>
      <c r="F326" t="s">
        <v>13</v>
      </c>
      <c r="G326" s="123">
        <v>77339</v>
      </c>
      <c r="H326" t="s">
        <v>1107</v>
      </c>
      <c r="I326" t="s">
        <v>1108</v>
      </c>
      <c r="J326" s="123">
        <v>1117327337</v>
      </c>
      <c r="K326" s="123">
        <v>2</v>
      </c>
      <c r="L326" s="123">
        <v>4</v>
      </c>
      <c r="M326" s="123">
        <v>127</v>
      </c>
      <c r="N326" s="123">
        <v>3</v>
      </c>
      <c r="O326" s="123">
        <v>8</v>
      </c>
      <c r="P326" s="123">
        <v>4</v>
      </c>
      <c r="R326" s="123">
        <v>1</v>
      </c>
    </row>
    <row r="327" spans="1:21" x14ac:dyDescent="0.25">
      <c r="A327" s="96">
        <v>613</v>
      </c>
      <c r="B327" t="s">
        <v>1109</v>
      </c>
      <c r="C327" t="s">
        <v>1110</v>
      </c>
      <c r="D327" t="s">
        <v>1111</v>
      </c>
      <c r="E327" t="s">
        <v>12</v>
      </c>
      <c r="F327" t="s">
        <v>13</v>
      </c>
      <c r="G327" s="123">
        <v>77066</v>
      </c>
      <c r="H327" t="s">
        <v>1112</v>
      </c>
      <c r="I327" t="s">
        <v>1857</v>
      </c>
      <c r="J327" s="123">
        <v>1117311982</v>
      </c>
      <c r="K327" s="123">
        <v>18</v>
      </c>
      <c r="L327" s="123">
        <v>15</v>
      </c>
      <c r="M327" s="123">
        <v>139</v>
      </c>
      <c r="N327" s="123">
        <v>1</v>
      </c>
      <c r="O327" s="123">
        <v>4</v>
      </c>
      <c r="P327" s="123">
        <v>4</v>
      </c>
      <c r="R327" s="123">
        <v>1</v>
      </c>
    </row>
    <row r="328" spans="1:21" x14ac:dyDescent="0.25">
      <c r="A328" s="96">
        <v>615</v>
      </c>
      <c r="B328" t="s">
        <v>1113</v>
      </c>
      <c r="C328" t="s">
        <v>1114</v>
      </c>
      <c r="D328" t="s">
        <v>2295</v>
      </c>
      <c r="E328" t="s">
        <v>12</v>
      </c>
      <c r="F328" t="s">
        <v>13</v>
      </c>
      <c r="G328" s="123">
        <v>77068</v>
      </c>
      <c r="H328" t="s">
        <v>1115</v>
      </c>
      <c r="I328" t="s">
        <v>1116</v>
      </c>
      <c r="J328" s="123">
        <v>2129473711</v>
      </c>
      <c r="K328" s="123">
        <v>2</v>
      </c>
      <c r="L328" s="123">
        <v>4</v>
      </c>
      <c r="M328" s="123">
        <v>126</v>
      </c>
      <c r="N328" s="123">
        <v>3</v>
      </c>
      <c r="O328" s="123">
        <v>6</v>
      </c>
      <c r="P328" s="123">
        <v>4</v>
      </c>
      <c r="R328" s="123">
        <v>1</v>
      </c>
    </row>
    <row r="329" spans="1:21" x14ac:dyDescent="0.25">
      <c r="A329" s="96">
        <v>616</v>
      </c>
      <c r="B329" t="s">
        <v>1117</v>
      </c>
      <c r="C329" t="s">
        <v>1118</v>
      </c>
      <c r="D329" t="s">
        <v>1119</v>
      </c>
      <c r="E329" t="s">
        <v>12</v>
      </c>
      <c r="F329" t="s">
        <v>13</v>
      </c>
      <c r="G329" s="123">
        <v>77095</v>
      </c>
      <c r="H329" t="s">
        <v>1120</v>
      </c>
      <c r="I329" t="s">
        <v>1858</v>
      </c>
      <c r="J329" s="123">
        <v>1202455239</v>
      </c>
      <c r="K329" s="123">
        <v>8</v>
      </c>
      <c r="L329" s="123">
        <v>7</v>
      </c>
      <c r="M329" s="123">
        <v>135</v>
      </c>
      <c r="N329" s="123">
        <v>3</v>
      </c>
      <c r="O329" s="123">
        <v>6</v>
      </c>
      <c r="P329" s="123">
        <v>5</v>
      </c>
      <c r="R329" s="123">
        <v>1</v>
      </c>
    </row>
    <row r="330" spans="1:21" x14ac:dyDescent="0.25">
      <c r="A330" s="96">
        <v>617</v>
      </c>
      <c r="B330" t="s">
        <v>2870</v>
      </c>
      <c r="C330" t="s">
        <v>2877</v>
      </c>
      <c r="D330" t="s">
        <v>2878</v>
      </c>
      <c r="E330" t="s">
        <v>233</v>
      </c>
      <c r="F330" t="s">
        <v>13</v>
      </c>
      <c r="G330" s="123">
        <v>77449</v>
      </c>
      <c r="H330" t="s">
        <v>2879</v>
      </c>
      <c r="I330" t="s">
        <v>2933</v>
      </c>
      <c r="J330" s="123">
        <v>1116707642</v>
      </c>
      <c r="K330" s="123">
        <v>8</v>
      </c>
      <c r="L330" s="123">
        <v>7</v>
      </c>
      <c r="M330" s="123">
        <v>135</v>
      </c>
      <c r="N330" s="123">
        <v>4</v>
      </c>
      <c r="O330" s="123">
        <v>8</v>
      </c>
      <c r="P330" s="123">
        <v>5</v>
      </c>
      <c r="R330" s="123">
        <v>1</v>
      </c>
      <c r="U330" s="131">
        <v>44963</v>
      </c>
    </row>
    <row r="331" spans="1:21" x14ac:dyDescent="0.25">
      <c r="A331" s="127">
        <v>618</v>
      </c>
      <c r="B331" s="128" t="s">
        <v>2004</v>
      </c>
      <c r="C331" t="s">
        <v>2005</v>
      </c>
      <c r="D331" s="128" t="s">
        <v>1735</v>
      </c>
      <c r="E331" s="128" t="s">
        <v>233</v>
      </c>
      <c r="F331" s="128" t="s">
        <v>13</v>
      </c>
      <c r="G331" s="123">
        <v>77449</v>
      </c>
      <c r="H331" s="128" t="s">
        <v>2113</v>
      </c>
      <c r="I331" s="128" t="s">
        <v>1943</v>
      </c>
      <c r="J331" s="129">
        <v>2161809974</v>
      </c>
      <c r="K331" s="129">
        <v>8</v>
      </c>
      <c r="L331" s="129">
        <v>7</v>
      </c>
      <c r="M331" s="129">
        <v>149</v>
      </c>
      <c r="N331" s="129">
        <v>4</v>
      </c>
      <c r="O331" s="123">
        <v>8</v>
      </c>
      <c r="P331" s="129">
        <v>5</v>
      </c>
      <c r="R331" s="123">
        <v>1</v>
      </c>
    </row>
    <row r="332" spans="1:21" x14ac:dyDescent="0.25">
      <c r="A332" s="96">
        <v>619</v>
      </c>
      <c r="B332" t="s">
        <v>1121</v>
      </c>
      <c r="C332" t="s">
        <v>1122</v>
      </c>
      <c r="D332" t="s">
        <v>1123</v>
      </c>
      <c r="E332" t="s">
        <v>233</v>
      </c>
      <c r="F332" t="s">
        <v>13</v>
      </c>
      <c r="G332" s="123">
        <v>77450</v>
      </c>
      <c r="H332" t="s">
        <v>1124</v>
      </c>
      <c r="I332" t="s">
        <v>1125</v>
      </c>
      <c r="J332" s="123">
        <v>1117614220</v>
      </c>
      <c r="K332" s="123">
        <v>22</v>
      </c>
      <c r="L332" s="123">
        <v>17</v>
      </c>
      <c r="M332" s="123">
        <v>132</v>
      </c>
      <c r="N332" s="123">
        <v>4</v>
      </c>
      <c r="O332" s="123">
        <v>8</v>
      </c>
      <c r="P332" s="123">
        <v>5</v>
      </c>
      <c r="R332" s="123">
        <v>1</v>
      </c>
    </row>
    <row r="333" spans="1:21" x14ac:dyDescent="0.25">
      <c r="A333" s="96">
        <v>620</v>
      </c>
      <c r="B333" t="s">
        <v>1126</v>
      </c>
      <c r="C333" t="s">
        <v>1127</v>
      </c>
      <c r="D333" t="s">
        <v>2296</v>
      </c>
      <c r="E333" t="s">
        <v>12</v>
      </c>
      <c r="F333" t="s">
        <v>13</v>
      </c>
      <c r="G333" s="123">
        <v>77082</v>
      </c>
      <c r="H333" t="s">
        <v>1128</v>
      </c>
      <c r="I333" t="s">
        <v>1129</v>
      </c>
      <c r="J333" s="123">
        <v>1112633489</v>
      </c>
      <c r="K333" s="123">
        <v>7</v>
      </c>
      <c r="L333" s="123">
        <v>13</v>
      </c>
      <c r="M333" s="123">
        <v>137</v>
      </c>
      <c r="N333" s="123">
        <v>4</v>
      </c>
      <c r="O333" s="123">
        <v>8</v>
      </c>
      <c r="P333" s="123">
        <v>5</v>
      </c>
      <c r="R333" s="123">
        <v>1</v>
      </c>
    </row>
    <row r="334" spans="1:21" x14ac:dyDescent="0.25">
      <c r="A334" s="96">
        <v>622</v>
      </c>
      <c r="B334" t="s">
        <v>1130</v>
      </c>
      <c r="C334" t="s">
        <v>1131</v>
      </c>
      <c r="D334" t="s">
        <v>1132</v>
      </c>
      <c r="E334" t="s">
        <v>12</v>
      </c>
      <c r="F334" t="s">
        <v>13</v>
      </c>
      <c r="G334" s="123">
        <v>77041</v>
      </c>
      <c r="H334" t="s">
        <v>1133</v>
      </c>
      <c r="I334" t="s">
        <v>1134</v>
      </c>
      <c r="J334" s="123">
        <v>1117668034</v>
      </c>
      <c r="K334" s="123">
        <v>38</v>
      </c>
      <c r="L334" s="123">
        <v>7</v>
      </c>
      <c r="M334" s="123">
        <v>138</v>
      </c>
      <c r="N334" s="123">
        <v>4</v>
      </c>
      <c r="O334" s="123">
        <v>6</v>
      </c>
      <c r="P334" s="123">
        <v>5</v>
      </c>
      <c r="R334" s="123">
        <v>1</v>
      </c>
    </row>
    <row r="335" spans="1:21" x14ac:dyDescent="0.25">
      <c r="A335" s="96">
        <v>623</v>
      </c>
      <c r="B335" t="s">
        <v>1135</v>
      </c>
      <c r="C335" t="s">
        <v>1136</v>
      </c>
      <c r="D335" t="s">
        <v>2297</v>
      </c>
      <c r="E335" t="s">
        <v>140</v>
      </c>
      <c r="F335" t="s">
        <v>13</v>
      </c>
      <c r="G335" s="123">
        <v>77379</v>
      </c>
      <c r="H335" t="s">
        <v>1137</v>
      </c>
      <c r="I335" t="s">
        <v>1138</v>
      </c>
      <c r="J335" s="123">
        <v>1117671625</v>
      </c>
      <c r="K335" s="123">
        <v>38</v>
      </c>
      <c r="L335" s="123">
        <v>7</v>
      </c>
      <c r="M335" s="123">
        <v>126</v>
      </c>
      <c r="N335" s="123">
        <v>3</v>
      </c>
      <c r="O335" s="123">
        <v>6</v>
      </c>
      <c r="P335" s="123">
        <v>4</v>
      </c>
      <c r="R335" s="123">
        <v>1</v>
      </c>
    </row>
    <row r="336" spans="1:21" x14ac:dyDescent="0.25">
      <c r="A336" s="96">
        <v>625</v>
      </c>
      <c r="B336" t="s">
        <v>1139</v>
      </c>
      <c r="C336" t="s">
        <v>1140</v>
      </c>
      <c r="D336" t="s">
        <v>2298</v>
      </c>
      <c r="E336" t="s">
        <v>12</v>
      </c>
      <c r="F336" t="s">
        <v>13</v>
      </c>
      <c r="G336" s="123">
        <v>77077</v>
      </c>
      <c r="H336" t="s">
        <v>2764</v>
      </c>
      <c r="I336" t="s">
        <v>1141</v>
      </c>
      <c r="J336" s="123">
        <v>1120447945</v>
      </c>
      <c r="K336" s="123">
        <v>7</v>
      </c>
      <c r="L336" s="123">
        <v>17</v>
      </c>
      <c r="M336" s="123">
        <v>133</v>
      </c>
      <c r="N336" s="123">
        <v>4</v>
      </c>
      <c r="O336" s="123">
        <v>6</v>
      </c>
      <c r="P336" s="123">
        <v>5</v>
      </c>
      <c r="R336" s="123">
        <v>1</v>
      </c>
    </row>
    <row r="337" spans="1:18" x14ac:dyDescent="0.25">
      <c r="A337" s="96">
        <v>626</v>
      </c>
      <c r="B337" t="s">
        <v>1142</v>
      </c>
      <c r="C337" t="s">
        <v>1143</v>
      </c>
      <c r="D337" t="s">
        <v>2299</v>
      </c>
      <c r="E337" t="s">
        <v>12</v>
      </c>
      <c r="F337" t="s">
        <v>13</v>
      </c>
      <c r="G337" s="123">
        <v>77077</v>
      </c>
      <c r="H337" t="s">
        <v>1144</v>
      </c>
      <c r="I337" t="s">
        <v>1145</v>
      </c>
      <c r="J337" s="123">
        <v>1117870441</v>
      </c>
      <c r="K337" s="123">
        <v>7</v>
      </c>
      <c r="L337" s="123">
        <v>17</v>
      </c>
      <c r="M337" s="123">
        <v>133</v>
      </c>
      <c r="N337" s="123">
        <v>4</v>
      </c>
      <c r="O337" s="123">
        <v>6</v>
      </c>
      <c r="P337" s="123">
        <v>5</v>
      </c>
      <c r="R337" s="123">
        <v>1</v>
      </c>
    </row>
    <row r="338" spans="1:18" x14ac:dyDescent="0.25">
      <c r="A338" s="96">
        <v>627</v>
      </c>
      <c r="B338" t="s">
        <v>1146</v>
      </c>
      <c r="C338" t="s">
        <v>1147</v>
      </c>
      <c r="D338" t="s">
        <v>2300</v>
      </c>
      <c r="E338" t="s">
        <v>12</v>
      </c>
      <c r="F338" t="s">
        <v>13</v>
      </c>
      <c r="G338" s="123">
        <v>77099</v>
      </c>
      <c r="H338" t="s">
        <v>1148</v>
      </c>
      <c r="I338" t="s">
        <v>1859</v>
      </c>
      <c r="J338" s="123">
        <v>1117856129</v>
      </c>
      <c r="K338" s="123">
        <v>9</v>
      </c>
      <c r="L338" s="123">
        <v>13</v>
      </c>
      <c r="M338" s="123">
        <v>131</v>
      </c>
      <c r="N338" s="123">
        <v>4</v>
      </c>
      <c r="O338" s="123">
        <v>4</v>
      </c>
      <c r="P338" s="123">
        <v>5</v>
      </c>
      <c r="R338" s="123">
        <v>1</v>
      </c>
    </row>
    <row r="339" spans="1:18" x14ac:dyDescent="0.25">
      <c r="A339" s="127">
        <v>628</v>
      </c>
      <c r="B339" s="128" t="s">
        <v>2003</v>
      </c>
      <c r="C339" t="s">
        <v>298</v>
      </c>
      <c r="D339" s="128" t="s">
        <v>1736</v>
      </c>
      <c r="E339" s="128" t="s">
        <v>12</v>
      </c>
      <c r="F339" s="128" t="s">
        <v>13</v>
      </c>
      <c r="G339" s="123">
        <v>77040</v>
      </c>
      <c r="H339" s="128" t="s">
        <v>1617</v>
      </c>
      <c r="I339" s="128" t="s">
        <v>1944</v>
      </c>
      <c r="J339" s="129">
        <v>1117874759</v>
      </c>
      <c r="K339" s="129">
        <v>18</v>
      </c>
      <c r="L339" s="129">
        <v>15</v>
      </c>
      <c r="M339" s="129">
        <v>148</v>
      </c>
      <c r="N339" s="129">
        <v>1</v>
      </c>
      <c r="O339" s="123">
        <v>4</v>
      </c>
      <c r="P339" s="129">
        <v>1</v>
      </c>
      <c r="R339" s="123">
        <v>1</v>
      </c>
    </row>
    <row r="340" spans="1:18" x14ac:dyDescent="0.25">
      <c r="A340" s="96">
        <v>629</v>
      </c>
      <c r="B340" t="s">
        <v>1149</v>
      </c>
      <c r="C340" t="s">
        <v>1150</v>
      </c>
      <c r="D340" t="s">
        <v>2301</v>
      </c>
      <c r="E340" t="s">
        <v>12</v>
      </c>
      <c r="F340" t="s">
        <v>13</v>
      </c>
      <c r="G340" s="123">
        <v>77067</v>
      </c>
      <c r="H340" t="s">
        <v>1151</v>
      </c>
      <c r="I340" t="s">
        <v>1152</v>
      </c>
      <c r="J340" s="123">
        <v>1108548638</v>
      </c>
      <c r="K340" s="123">
        <v>29</v>
      </c>
      <c r="L340" s="123">
        <v>15</v>
      </c>
      <c r="M340" s="123">
        <v>141</v>
      </c>
      <c r="N340" s="123">
        <v>1</v>
      </c>
      <c r="O340" s="123">
        <v>4</v>
      </c>
      <c r="P340" s="123">
        <v>4</v>
      </c>
      <c r="R340" s="123">
        <v>1</v>
      </c>
    </row>
    <row r="341" spans="1:18" x14ac:dyDescent="0.25">
      <c r="A341" s="96">
        <v>631</v>
      </c>
      <c r="B341" t="s">
        <v>1153</v>
      </c>
      <c r="C341" t="s">
        <v>1154</v>
      </c>
      <c r="D341" t="s">
        <v>2302</v>
      </c>
      <c r="E341" t="s">
        <v>140</v>
      </c>
      <c r="F341" t="s">
        <v>13</v>
      </c>
      <c r="G341" s="123">
        <v>77379</v>
      </c>
      <c r="H341" t="s">
        <v>1155</v>
      </c>
      <c r="I341" t="s">
        <v>1156</v>
      </c>
      <c r="J341" s="123">
        <v>1108223807</v>
      </c>
      <c r="K341" s="123">
        <v>2</v>
      </c>
      <c r="L341" s="123">
        <v>7</v>
      </c>
      <c r="M341" s="123">
        <v>126</v>
      </c>
      <c r="N341" s="123">
        <v>3</v>
      </c>
      <c r="O341" s="123">
        <v>6</v>
      </c>
      <c r="P341" s="123">
        <v>4</v>
      </c>
      <c r="R341" s="123">
        <v>1</v>
      </c>
    </row>
    <row r="342" spans="1:18" x14ac:dyDescent="0.25">
      <c r="A342" s="96">
        <v>633</v>
      </c>
      <c r="B342" t="s">
        <v>918</v>
      </c>
      <c r="C342" t="s">
        <v>1157</v>
      </c>
      <c r="D342" t="s">
        <v>1158</v>
      </c>
      <c r="E342" t="s">
        <v>140</v>
      </c>
      <c r="F342" t="s">
        <v>13</v>
      </c>
      <c r="G342" s="123">
        <v>77388</v>
      </c>
      <c r="H342" t="s">
        <v>1159</v>
      </c>
      <c r="I342" t="s">
        <v>1160</v>
      </c>
      <c r="J342" s="123">
        <v>1118048543</v>
      </c>
      <c r="K342" s="123">
        <v>2</v>
      </c>
      <c r="L342" s="123">
        <v>4</v>
      </c>
      <c r="M342" s="123">
        <v>126</v>
      </c>
      <c r="N342" s="123">
        <v>3</v>
      </c>
      <c r="O342" s="123">
        <v>6</v>
      </c>
      <c r="P342" s="123">
        <v>4</v>
      </c>
      <c r="R342" s="123">
        <v>1</v>
      </c>
    </row>
    <row r="343" spans="1:18" x14ac:dyDescent="0.25">
      <c r="A343" s="96">
        <v>634</v>
      </c>
      <c r="B343" t="s">
        <v>1161</v>
      </c>
      <c r="C343" t="s">
        <v>1162</v>
      </c>
      <c r="D343" t="s">
        <v>1163</v>
      </c>
      <c r="E343" t="s">
        <v>140</v>
      </c>
      <c r="F343" t="s">
        <v>13</v>
      </c>
      <c r="G343" s="123">
        <v>77373</v>
      </c>
      <c r="H343" t="s">
        <v>1164</v>
      </c>
      <c r="I343" t="s">
        <v>1860</v>
      </c>
      <c r="J343" s="123">
        <v>1118067252</v>
      </c>
      <c r="K343" s="123">
        <v>2</v>
      </c>
      <c r="L343" s="123">
        <v>4</v>
      </c>
      <c r="M343" s="123">
        <v>150</v>
      </c>
      <c r="N343" s="123">
        <v>3</v>
      </c>
      <c r="O343" s="123">
        <v>6</v>
      </c>
      <c r="P343" s="123">
        <v>4</v>
      </c>
      <c r="R343" s="123">
        <v>1</v>
      </c>
    </row>
    <row r="344" spans="1:18" x14ac:dyDescent="0.25">
      <c r="A344" s="96">
        <v>635</v>
      </c>
      <c r="B344" t="s">
        <v>1165</v>
      </c>
      <c r="C344" t="s">
        <v>363</v>
      </c>
      <c r="D344" t="s">
        <v>2303</v>
      </c>
      <c r="E344" t="s">
        <v>417</v>
      </c>
      <c r="F344" t="s">
        <v>13</v>
      </c>
      <c r="G344" s="123">
        <v>77339</v>
      </c>
      <c r="H344" t="s">
        <v>1166</v>
      </c>
      <c r="I344" t="s">
        <v>1861</v>
      </c>
      <c r="J344" s="123">
        <v>1156332731</v>
      </c>
      <c r="K344" s="123">
        <v>2</v>
      </c>
      <c r="L344" s="123">
        <v>4</v>
      </c>
      <c r="M344" s="123">
        <v>127</v>
      </c>
      <c r="N344" s="123">
        <v>3</v>
      </c>
      <c r="O344" s="123">
        <v>8</v>
      </c>
      <c r="P344" s="123">
        <v>4</v>
      </c>
      <c r="R344" s="123">
        <v>1</v>
      </c>
    </row>
    <row r="345" spans="1:18" x14ac:dyDescent="0.25">
      <c r="A345" s="96">
        <v>636</v>
      </c>
      <c r="B345" t="s">
        <v>1167</v>
      </c>
      <c r="C345" t="s">
        <v>1168</v>
      </c>
      <c r="D345" t="s">
        <v>2304</v>
      </c>
      <c r="E345" t="s">
        <v>181</v>
      </c>
      <c r="F345" t="s">
        <v>13</v>
      </c>
      <c r="G345" s="123">
        <v>77336</v>
      </c>
      <c r="H345" t="s">
        <v>2050</v>
      </c>
      <c r="I345" t="s">
        <v>1862</v>
      </c>
      <c r="J345" s="123">
        <v>1174718592</v>
      </c>
      <c r="K345" s="123">
        <v>2</v>
      </c>
      <c r="L345" s="123">
        <v>4</v>
      </c>
      <c r="M345" s="123">
        <v>127</v>
      </c>
      <c r="N345" s="123">
        <v>3</v>
      </c>
      <c r="O345" s="123">
        <v>8</v>
      </c>
      <c r="P345" s="123">
        <v>3</v>
      </c>
      <c r="R345" s="123">
        <v>1</v>
      </c>
    </row>
    <row r="346" spans="1:18" x14ac:dyDescent="0.25">
      <c r="A346" s="96">
        <v>637</v>
      </c>
      <c r="B346" t="s">
        <v>1169</v>
      </c>
      <c r="C346" t="s">
        <v>1170</v>
      </c>
      <c r="D346" t="s">
        <v>1171</v>
      </c>
      <c r="E346" t="s">
        <v>12</v>
      </c>
      <c r="F346" t="s">
        <v>13</v>
      </c>
      <c r="G346" s="123">
        <v>77009</v>
      </c>
      <c r="H346" t="s">
        <v>2046</v>
      </c>
      <c r="I346" t="s">
        <v>1863</v>
      </c>
      <c r="J346" s="123">
        <v>1150307201</v>
      </c>
      <c r="K346" s="123">
        <v>29</v>
      </c>
      <c r="L346" s="123">
        <v>6</v>
      </c>
      <c r="M346" s="123">
        <v>145</v>
      </c>
      <c r="N346" s="123">
        <v>2</v>
      </c>
      <c r="O346" s="123">
        <v>4</v>
      </c>
      <c r="P346" s="123">
        <v>1</v>
      </c>
      <c r="R346" s="123">
        <v>1</v>
      </c>
    </row>
    <row r="347" spans="1:18" x14ac:dyDescent="0.25">
      <c r="A347" s="96">
        <v>638</v>
      </c>
      <c r="B347" t="s">
        <v>1172</v>
      </c>
      <c r="C347" t="s">
        <v>1173</v>
      </c>
      <c r="D347" t="s">
        <v>2305</v>
      </c>
      <c r="E347" t="s">
        <v>12</v>
      </c>
      <c r="F347" t="s">
        <v>13</v>
      </c>
      <c r="G347" s="123">
        <v>77035</v>
      </c>
      <c r="H347" t="s">
        <v>1174</v>
      </c>
      <c r="I347" t="s">
        <v>1864</v>
      </c>
      <c r="J347" s="123">
        <v>1118173462</v>
      </c>
      <c r="K347" s="123">
        <v>9</v>
      </c>
      <c r="L347" s="123">
        <v>13</v>
      </c>
      <c r="M347" s="123">
        <v>146</v>
      </c>
      <c r="N347" s="123">
        <v>1</v>
      </c>
      <c r="O347" s="123">
        <v>4</v>
      </c>
      <c r="P347" s="123">
        <v>7</v>
      </c>
      <c r="R347" s="123">
        <v>1</v>
      </c>
    </row>
    <row r="348" spans="1:18" x14ac:dyDescent="0.25">
      <c r="A348" s="96">
        <v>639</v>
      </c>
      <c r="B348" t="s">
        <v>1175</v>
      </c>
      <c r="C348" t="s">
        <v>1176</v>
      </c>
      <c r="D348" t="s">
        <v>2306</v>
      </c>
      <c r="E348" t="s">
        <v>233</v>
      </c>
      <c r="F348" t="s">
        <v>13</v>
      </c>
      <c r="G348" s="123">
        <v>77493</v>
      </c>
      <c r="H348" t="s">
        <v>2410</v>
      </c>
      <c r="I348" t="s">
        <v>1865</v>
      </c>
      <c r="J348" s="123">
        <v>1118193646</v>
      </c>
      <c r="K348" s="123">
        <v>22</v>
      </c>
      <c r="L348" s="123">
        <v>17</v>
      </c>
      <c r="M348" s="123">
        <v>132</v>
      </c>
      <c r="N348" s="123">
        <v>4</v>
      </c>
      <c r="O348" s="123">
        <v>8</v>
      </c>
      <c r="P348" s="123">
        <v>5</v>
      </c>
      <c r="R348" s="123">
        <v>1</v>
      </c>
    </row>
    <row r="349" spans="1:18" x14ac:dyDescent="0.25">
      <c r="A349" s="96">
        <v>640</v>
      </c>
      <c r="B349" t="s">
        <v>1177</v>
      </c>
      <c r="C349" t="s">
        <v>1178</v>
      </c>
      <c r="D349" t="s">
        <v>2307</v>
      </c>
      <c r="E349" t="s">
        <v>223</v>
      </c>
      <c r="F349" t="s">
        <v>13</v>
      </c>
      <c r="G349" s="123">
        <v>77429</v>
      </c>
      <c r="H349" t="s">
        <v>1179</v>
      </c>
      <c r="I349" t="s">
        <v>1866</v>
      </c>
      <c r="J349" s="123">
        <v>1076686664</v>
      </c>
      <c r="K349" s="123">
        <v>38</v>
      </c>
      <c r="L349" s="123">
        <v>7</v>
      </c>
      <c r="M349" s="123">
        <v>126</v>
      </c>
      <c r="N349" s="123">
        <v>3</v>
      </c>
      <c r="O349" s="123">
        <v>6</v>
      </c>
      <c r="P349" s="123">
        <v>4</v>
      </c>
      <c r="R349" s="123">
        <v>1</v>
      </c>
    </row>
    <row r="350" spans="1:18" x14ac:dyDescent="0.25">
      <c r="A350" s="96">
        <v>641</v>
      </c>
      <c r="B350" t="s">
        <v>1180</v>
      </c>
      <c r="C350" t="s">
        <v>1181</v>
      </c>
      <c r="D350" t="s">
        <v>2308</v>
      </c>
      <c r="E350" t="s">
        <v>12</v>
      </c>
      <c r="F350" t="s">
        <v>13</v>
      </c>
      <c r="G350" s="123">
        <v>77065</v>
      </c>
      <c r="H350" t="s">
        <v>2048</v>
      </c>
      <c r="I350" t="s">
        <v>1182</v>
      </c>
      <c r="J350" s="123">
        <v>1118244944</v>
      </c>
      <c r="K350" s="123">
        <v>38</v>
      </c>
      <c r="L350" s="123">
        <v>7</v>
      </c>
      <c r="M350" s="123">
        <v>126</v>
      </c>
      <c r="N350" s="123">
        <v>3</v>
      </c>
      <c r="O350" s="123">
        <v>6</v>
      </c>
      <c r="P350" s="123">
        <v>4</v>
      </c>
      <c r="R350" s="123">
        <v>1</v>
      </c>
    </row>
    <row r="351" spans="1:18" x14ac:dyDescent="0.25">
      <c r="A351" s="96">
        <v>643</v>
      </c>
      <c r="B351" t="s">
        <v>1183</v>
      </c>
      <c r="C351" t="s">
        <v>1184</v>
      </c>
      <c r="D351" t="s">
        <v>1185</v>
      </c>
      <c r="E351" t="s">
        <v>12</v>
      </c>
      <c r="F351" t="s">
        <v>13</v>
      </c>
      <c r="G351" s="123">
        <v>77084</v>
      </c>
      <c r="H351" t="s">
        <v>2069</v>
      </c>
      <c r="I351" t="s">
        <v>1186</v>
      </c>
      <c r="J351" s="123">
        <v>1118425847</v>
      </c>
      <c r="K351" s="123">
        <v>8</v>
      </c>
      <c r="L351" s="123">
        <v>7</v>
      </c>
      <c r="M351" s="123">
        <v>135</v>
      </c>
      <c r="N351" s="123">
        <v>4</v>
      </c>
      <c r="O351" s="123">
        <v>6</v>
      </c>
      <c r="P351" s="123">
        <v>5</v>
      </c>
      <c r="R351" s="123">
        <v>1</v>
      </c>
    </row>
    <row r="352" spans="1:18" x14ac:dyDescent="0.25">
      <c r="A352" s="96">
        <v>645</v>
      </c>
      <c r="B352" t="s">
        <v>1187</v>
      </c>
      <c r="C352" t="s">
        <v>1188</v>
      </c>
      <c r="D352" t="s">
        <v>2309</v>
      </c>
      <c r="E352" t="s">
        <v>12</v>
      </c>
      <c r="F352" t="s">
        <v>13</v>
      </c>
      <c r="G352" s="123">
        <v>77077</v>
      </c>
      <c r="H352" t="s">
        <v>2712</v>
      </c>
      <c r="I352" t="s">
        <v>1189</v>
      </c>
      <c r="J352" s="123">
        <v>1118430905</v>
      </c>
      <c r="K352" s="123">
        <v>7</v>
      </c>
      <c r="L352" s="123">
        <v>17</v>
      </c>
      <c r="M352" s="123">
        <v>133</v>
      </c>
      <c r="N352" s="123">
        <v>4</v>
      </c>
      <c r="O352" s="123">
        <v>6</v>
      </c>
      <c r="P352" s="123">
        <v>5</v>
      </c>
      <c r="R352" s="123">
        <v>1</v>
      </c>
    </row>
    <row r="353" spans="1:21" x14ac:dyDescent="0.25">
      <c r="A353" s="96">
        <v>646</v>
      </c>
      <c r="B353" t="s">
        <v>1190</v>
      </c>
      <c r="C353" t="s">
        <v>1191</v>
      </c>
      <c r="D353" t="s">
        <v>1192</v>
      </c>
      <c r="E353" t="s">
        <v>12</v>
      </c>
      <c r="F353" t="s">
        <v>13</v>
      </c>
      <c r="G353" s="123">
        <v>77083</v>
      </c>
      <c r="H353" t="s">
        <v>1193</v>
      </c>
      <c r="I353" t="s">
        <v>1194</v>
      </c>
      <c r="J353" s="123">
        <v>1118399923</v>
      </c>
      <c r="K353" s="123">
        <v>7</v>
      </c>
      <c r="L353" s="123">
        <v>18</v>
      </c>
      <c r="M353" s="123">
        <v>149</v>
      </c>
      <c r="N353" s="123">
        <v>4</v>
      </c>
      <c r="O353" s="123">
        <v>8</v>
      </c>
      <c r="P353" s="123">
        <v>5</v>
      </c>
      <c r="R353" s="123">
        <v>1</v>
      </c>
    </row>
    <row r="354" spans="1:21" x14ac:dyDescent="0.25">
      <c r="A354" s="96">
        <v>648</v>
      </c>
      <c r="B354" t="s">
        <v>1195</v>
      </c>
      <c r="C354" t="s">
        <v>16</v>
      </c>
      <c r="D354" t="s">
        <v>2310</v>
      </c>
      <c r="E354" t="s">
        <v>125</v>
      </c>
      <c r="F354" t="s">
        <v>13</v>
      </c>
      <c r="G354" s="123">
        <v>77379</v>
      </c>
      <c r="H354" t="s">
        <v>1196</v>
      </c>
      <c r="I354" t="s">
        <v>1197</v>
      </c>
      <c r="J354" s="123">
        <v>1113684918</v>
      </c>
      <c r="K354" s="123">
        <v>38</v>
      </c>
      <c r="L354" s="123">
        <v>7</v>
      </c>
      <c r="M354" s="123">
        <v>126</v>
      </c>
      <c r="N354" s="123">
        <v>3</v>
      </c>
      <c r="O354" s="123">
        <v>6</v>
      </c>
      <c r="P354" s="123">
        <v>4</v>
      </c>
      <c r="R354" s="123">
        <v>1</v>
      </c>
    </row>
    <row r="355" spans="1:21" x14ac:dyDescent="0.25">
      <c r="A355" s="96">
        <v>650</v>
      </c>
      <c r="B355" t="s">
        <v>1198</v>
      </c>
      <c r="C355" t="s">
        <v>1199</v>
      </c>
      <c r="D355" t="s">
        <v>2311</v>
      </c>
      <c r="E355" t="s">
        <v>12</v>
      </c>
      <c r="F355" t="s">
        <v>13</v>
      </c>
      <c r="G355" s="123">
        <v>77084</v>
      </c>
      <c r="I355" t="s">
        <v>1867</v>
      </c>
      <c r="J355" s="123">
        <v>1141257953</v>
      </c>
      <c r="K355" s="123">
        <v>8</v>
      </c>
      <c r="L355" s="123">
        <v>7</v>
      </c>
      <c r="M355" s="123">
        <v>138</v>
      </c>
      <c r="N355" s="123">
        <v>4</v>
      </c>
      <c r="O355" s="123">
        <v>6</v>
      </c>
      <c r="P355" s="123">
        <v>5</v>
      </c>
      <c r="R355" s="123">
        <v>1</v>
      </c>
    </row>
    <row r="356" spans="1:21" x14ac:dyDescent="0.25">
      <c r="A356" s="96">
        <v>654</v>
      </c>
      <c r="B356" t="s">
        <v>1200</v>
      </c>
      <c r="C356" t="s">
        <v>1201</v>
      </c>
      <c r="D356" t="s">
        <v>2312</v>
      </c>
      <c r="E356" t="s">
        <v>12</v>
      </c>
      <c r="F356" t="s">
        <v>13</v>
      </c>
      <c r="G356" s="123">
        <v>77089</v>
      </c>
      <c r="H356" t="s">
        <v>2047</v>
      </c>
      <c r="I356" t="s">
        <v>1202</v>
      </c>
      <c r="J356" s="123">
        <v>1118672356</v>
      </c>
      <c r="K356" s="123">
        <v>36</v>
      </c>
      <c r="L356" s="123">
        <v>11</v>
      </c>
      <c r="M356" s="123">
        <v>129</v>
      </c>
      <c r="N356" s="123">
        <v>2</v>
      </c>
      <c r="O356" s="123">
        <v>4</v>
      </c>
      <c r="P356" s="123">
        <v>2</v>
      </c>
      <c r="R356" s="123">
        <v>1</v>
      </c>
    </row>
    <row r="357" spans="1:21" x14ac:dyDescent="0.25">
      <c r="A357" s="96">
        <v>655</v>
      </c>
      <c r="B357" t="s">
        <v>1203</v>
      </c>
      <c r="C357" t="s">
        <v>1204</v>
      </c>
      <c r="D357" t="s">
        <v>2313</v>
      </c>
      <c r="E357" t="s">
        <v>1205</v>
      </c>
      <c r="F357" t="s">
        <v>13</v>
      </c>
      <c r="G357" s="123">
        <v>77546</v>
      </c>
      <c r="H357" t="s">
        <v>1206</v>
      </c>
      <c r="I357" t="s">
        <v>1207</v>
      </c>
      <c r="J357" s="123">
        <v>1075393157</v>
      </c>
      <c r="K357" s="123">
        <v>36</v>
      </c>
      <c r="L357" s="123">
        <v>11</v>
      </c>
      <c r="M357" s="123">
        <v>129</v>
      </c>
      <c r="N357" s="123">
        <v>2</v>
      </c>
      <c r="O357" s="123">
        <v>8</v>
      </c>
      <c r="P357" s="123">
        <v>2</v>
      </c>
      <c r="R357" s="123">
        <v>1</v>
      </c>
    </row>
    <row r="358" spans="1:21" x14ac:dyDescent="0.25">
      <c r="A358" s="96">
        <v>657</v>
      </c>
      <c r="B358" t="s">
        <v>2880</v>
      </c>
      <c r="C358" t="s">
        <v>1327</v>
      </c>
      <c r="D358" t="s">
        <v>2881</v>
      </c>
      <c r="E358" t="s">
        <v>12</v>
      </c>
      <c r="F358" t="s">
        <v>13</v>
      </c>
      <c r="G358" s="123">
        <v>77073</v>
      </c>
      <c r="H358" t="s">
        <v>2882</v>
      </c>
      <c r="I358" t="s">
        <v>2934</v>
      </c>
      <c r="J358" s="123">
        <v>1168576026</v>
      </c>
      <c r="K358" s="123">
        <v>18</v>
      </c>
      <c r="L358" s="123">
        <v>15</v>
      </c>
      <c r="M358" s="123">
        <v>141</v>
      </c>
      <c r="N358" s="123">
        <v>1</v>
      </c>
      <c r="O358" s="123">
        <v>4</v>
      </c>
      <c r="P358" s="123">
        <v>4</v>
      </c>
      <c r="R358" s="123">
        <v>1</v>
      </c>
      <c r="U358" s="131">
        <v>44963</v>
      </c>
    </row>
    <row r="359" spans="1:21" x14ac:dyDescent="0.25">
      <c r="A359" s="96">
        <v>659</v>
      </c>
      <c r="B359" t="s">
        <v>1208</v>
      </c>
      <c r="C359" t="s">
        <v>1209</v>
      </c>
      <c r="D359" t="s">
        <v>1211</v>
      </c>
      <c r="E359" t="s">
        <v>211</v>
      </c>
      <c r="F359" t="s">
        <v>13</v>
      </c>
      <c r="G359" s="123">
        <v>77346</v>
      </c>
      <c r="H359" t="s">
        <v>2070</v>
      </c>
      <c r="I359" t="s">
        <v>1212</v>
      </c>
      <c r="J359" s="123">
        <v>1118944042</v>
      </c>
      <c r="K359" s="123">
        <v>2</v>
      </c>
      <c r="L359" s="123">
        <v>4</v>
      </c>
      <c r="M359" s="123">
        <v>127</v>
      </c>
      <c r="N359" s="123">
        <v>3</v>
      </c>
      <c r="O359" s="123">
        <v>8</v>
      </c>
      <c r="P359" s="123">
        <v>4</v>
      </c>
      <c r="R359" s="123">
        <v>1</v>
      </c>
    </row>
    <row r="360" spans="1:21" x14ac:dyDescent="0.25">
      <c r="A360" s="96">
        <v>660</v>
      </c>
      <c r="B360" t="s">
        <v>1213</v>
      </c>
      <c r="C360" t="s">
        <v>1214</v>
      </c>
      <c r="D360" t="s">
        <v>2314</v>
      </c>
      <c r="E360" t="s">
        <v>12</v>
      </c>
      <c r="F360" t="s">
        <v>13</v>
      </c>
      <c r="G360" s="123">
        <v>77014</v>
      </c>
      <c r="H360" t="s">
        <v>2778</v>
      </c>
      <c r="I360" t="s">
        <v>1215</v>
      </c>
      <c r="J360" s="123">
        <v>1120304563</v>
      </c>
      <c r="K360" s="123">
        <v>18</v>
      </c>
      <c r="L360" s="123">
        <v>15</v>
      </c>
      <c r="M360" s="123">
        <v>139</v>
      </c>
      <c r="N360" s="123">
        <v>1</v>
      </c>
      <c r="O360" s="123">
        <v>4</v>
      </c>
      <c r="P360" s="123">
        <v>4</v>
      </c>
      <c r="R360" s="123">
        <v>1</v>
      </c>
    </row>
    <row r="361" spans="1:21" x14ac:dyDescent="0.25">
      <c r="A361" s="96">
        <v>661</v>
      </c>
      <c r="B361" t="s">
        <v>1216</v>
      </c>
      <c r="C361" t="s">
        <v>1217</v>
      </c>
      <c r="D361" t="s">
        <v>1218</v>
      </c>
      <c r="E361" t="s">
        <v>12</v>
      </c>
      <c r="F361" t="s">
        <v>13</v>
      </c>
      <c r="G361" s="123">
        <v>77040</v>
      </c>
      <c r="H361" t="s">
        <v>1219</v>
      </c>
      <c r="I361" t="s">
        <v>1868</v>
      </c>
      <c r="J361" s="123">
        <v>1119035863</v>
      </c>
      <c r="K361" s="123">
        <v>38</v>
      </c>
      <c r="L361" s="123">
        <v>15</v>
      </c>
      <c r="M361" s="123">
        <v>138</v>
      </c>
      <c r="N361" s="123">
        <v>1</v>
      </c>
      <c r="O361" s="123">
        <v>6</v>
      </c>
      <c r="P361" s="123">
        <v>4</v>
      </c>
      <c r="R361" s="123">
        <v>1</v>
      </c>
    </row>
    <row r="362" spans="1:21" x14ac:dyDescent="0.25">
      <c r="A362" s="96">
        <v>662</v>
      </c>
      <c r="B362" t="s">
        <v>1220</v>
      </c>
      <c r="C362" t="s">
        <v>1221</v>
      </c>
      <c r="D362" t="s">
        <v>2315</v>
      </c>
      <c r="E362" t="s">
        <v>243</v>
      </c>
      <c r="F362" t="s">
        <v>13</v>
      </c>
      <c r="G362" s="123">
        <v>77505</v>
      </c>
      <c r="H362" t="s">
        <v>2049</v>
      </c>
      <c r="I362" t="s">
        <v>1869</v>
      </c>
      <c r="J362" s="123">
        <v>1155734973</v>
      </c>
      <c r="K362" s="123">
        <v>36</v>
      </c>
      <c r="L362" s="123">
        <v>11</v>
      </c>
      <c r="M362" s="123">
        <v>128</v>
      </c>
      <c r="N362" s="123">
        <v>2</v>
      </c>
      <c r="O362" s="123">
        <v>8</v>
      </c>
      <c r="P362" s="123">
        <v>8</v>
      </c>
      <c r="R362" s="123">
        <v>1</v>
      </c>
    </row>
    <row r="363" spans="1:21" x14ac:dyDescent="0.25">
      <c r="A363" s="96">
        <v>663</v>
      </c>
      <c r="B363" t="s">
        <v>1223</v>
      </c>
      <c r="C363" t="s">
        <v>742</v>
      </c>
      <c r="D363" t="s">
        <v>2316</v>
      </c>
      <c r="E363" t="s">
        <v>12</v>
      </c>
      <c r="F363" t="s">
        <v>13</v>
      </c>
      <c r="G363" s="123">
        <v>77018</v>
      </c>
      <c r="H363" t="s">
        <v>1224</v>
      </c>
      <c r="I363" t="s">
        <v>1870</v>
      </c>
      <c r="J363" s="123">
        <v>1118946745</v>
      </c>
      <c r="K363" s="123">
        <v>18</v>
      </c>
      <c r="L363" s="123">
        <v>15</v>
      </c>
      <c r="M363" s="123">
        <v>145</v>
      </c>
      <c r="N363" s="123">
        <v>1</v>
      </c>
      <c r="O363" s="123">
        <v>4</v>
      </c>
      <c r="P363" s="123">
        <v>1</v>
      </c>
      <c r="R363" s="123">
        <v>1</v>
      </c>
    </row>
    <row r="364" spans="1:21" x14ac:dyDescent="0.25">
      <c r="A364" s="96">
        <v>665</v>
      </c>
      <c r="B364" t="s">
        <v>1225</v>
      </c>
      <c r="C364" t="s">
        <v>1226</v>
      </c>
      <c r="D364" t="s">
        <v>1228</v>
      </c>
      <c r="E364" t="s">
        <v>92</v>
      </c>
      <c r="F364" t="s">
        <v>13</v>
      </c>
      <c r="G364" s="123">
        <v>77536</v>
      </c>
      <c r="H364" t="s">
        <v>1229</v>
      </c>
      <c r="I364" t="s">
        <v>1230</v>
      </c>
      <c r="J364" s="123">
        <v>1119038915</v>
      </c>
      <c r="K364" s="123">
        <v>36</v>
      </c>
      <c r="L364" s="123">
        <v>11</v>
      </c>
      <c r="M364" s="123">
        <v>128</v>
      </c>
      <c r="N364" s="123">
        <v>2</v>
      </c>
      <c r="O364" s="123">
        <v>8</v>
      </c>
      <c r="P364" s="123">
        <v>8</v>
      </c>
      <c r="R364" s="123">
        <v>1</v>
      </c>
    </row>
    <row r="365" spans="1:21" x14ac:dyDescent="0.25">
      <c r="A365" s="96">
        <v>667</v>
      </c>
      <c r="B365" t="s">
        <v>1231</v>
      </c>
      <c r="C365" t="s">
        <v>1232</v>
      </c>
      <c r="D365" t="s">
        <v>2317</v>
      </c>
      <c r="E365" t="s">
        <v>12</v>
      </c>
      <c r="F365" t="s">
        <v>13</v>
      </c>
      <c r="G365" s="123">
        <v>77095</v>
      </c>
      <c r="H365" t="s">
        <v>1233</v>
      </c>
      <c r="I365" t="s">
        <v>1234</v>
      </c>
      <c r="J365" s="123">
        <v>1117510778</v>
      </c>
      <c r="K365" s="123">
        <v>38</v>
      </c>
      <c r="L365" s="123">
        <v>7</v>
      </c>
      <c r="M365" s="123">
        <v>138</v>
      </c>
      <c r="N365" s="123">
        <v>3</v>
      </c>
      <c r="O365" s="123">
        <v>6</v>
      </c>
      <c r="P365" s="123">
        <v>5</v>
      </c>
      <c r="R365" s="123">
        <v>1</v>
      </c>
    </row>
    <row r="366" spans="1:21" x14ac:dyDescent="0.25">
      <c r="A366" s="96">
        <v>668</v>
      </c>
      <c r="B366" t="s">
        <v>1235</v>
      </c>
      <c r="C366" t="s">
        <v>1236</v>
      </c>
      <c r="D366" t="s">
        <v>2318</v>
      </c>
      <c r="E366" t="s">
        <v>12</v>
      </c>
      <c r="F366" t="s">
        <v>13</v>
      </c>
      <c r="G366" s="123">
        <v>77070</v>
      </c>
      <c r="H366" t="s">
        <v>1237</v>
      </c>
      <c r="I366" t="s">
        <v>1871</v>
      </c>
      <c r="J366" s="123">
        <v>1106421450</v>
      </c>
      <c r="K366" s="123">
        <v>38</v>
      </c>
      <c r="L366" s="123">
        <v>7</v>
      </c>
      <c r="M366" s="123">
        <v>126</v>
      </c>
      <c r="N366" s="123">
        <v>3</v>
      </c>
      <c r="O366" s="123">
        <v>6</v>
      </c>
      <c r="P366" s="123">
        <v>4</v>
      </c>
      <c r="R366" s="123">
        <v>1</v>
      </c>
    </row>
    <row r="367" spans="1:21" x14ac:dyDescent="0.25">
      <c r="A367" s="96">
        <v>669</v>
      </c>
      <c r="B367" t="s">
        <v>1238</v>
      </c>
      <c r="C367" t="s">
        <v>1239</v>
      </c>
      <c r="D367" t="s">
        <v>1240</v>
      </c>
      <c r="E367" t="s">
        <v>12</v>
      </c>
      <c r="F367" t="s">
        <v>13</v>
      </c>
      <c r="G367" s="123">
        <v>77069</v>
      </c>
      <c r="H367" t="s">
        <v>1241</v>
      </c>
      <c r="I367" t="s">
        <v>1242</v>
      </c>
      <c r="J367" s="123">
        <v>1119219292</v>
      </c>
      <c r="K367" s="123">
        <v>38</v>
      </c>
      <c r="L367" s="123">
        <v>7</v>
      </c>
      <c r="M367" s="123">
        <v>126</v>
      </c>
      <c r="N367" s="123">
        <v>3</v>
      </c>
      <c r="O367" s="123">
        <v>6</v>
      </c>
      <c r="P367" s="123">
        <v>4</v>
      </c>
      <c r="R367" s="123">
        <v>1</v>
      </c>
    </row>
    <row r="368" spans="1:21" x14ac:dyDescent="0.25">
      <c r="A368" s="96">
        <v>670</v>
      </c>
      <c r="B368" t="s">
        <v>1243</v>
      </c>
      <c r="C368" t="s">
        <v>1244</v>
      </c>
      <c r="D368" t="s">
        <v>1246</v>
      </c>
      <c r="E368" t="s">
        <v>417</v>
      </c>
      <c r="F368" t="s">
        <v>13</v>
      </c>
      <c r="G368" s="123">
        <v>77345</v>
      </c>
      <c r="H368" t="s">
        <v>2593</v>
      </c>
      <c r="I368" t="s">
        <v>1247</v>
      </c>
      <c r="J368" s="123">
        <v>1087433021</v>
      </c>
      <c r="K368" s="123">
        <v>2</v>
      </c>
      <c r="L368" s="123">
        <v>4</v>
      </c>
      <c r="M368" s="123">
        <v>127</v>
      </c>
      <c r="N368" s="123">
        <v>3</v>
      </c>
      <c r="O368" s="123">
        <v>8</v>
      </c>
      <c r="P368" s="123">
        <v>4</v>
      </c>
      <c r="R368" s="123">
        <v>1</v>
      </c>
    </row>
    <row r="369" spans="1:18" x14ac:dyDescent="0.25">
      <c r="A369" s="96">
        <v>671</v>
      </c>
      <c r="B369" t="s">
        <v>942</v>
      </c>
      <c r="C369" t="s">
        <v>1248</v>
      </c>
      <c r="D369" t="s">
        <v>2319</v>
      </c>
      <c r="E369" t="s">
        <v>12</v>
      </c>
      <c r="F369" t="s">
        <v>13</v>
      </c>
      <c r="G369" s="123">
        <v>77064</v>
      </c>
      <c r="H369" t="s">
        <v>2045</v>
      </c>
      <c r="I369" t="s">
        <v>1249</v>
      </c>
      <c r="J369" s="123">
        <v>1119389368</v>
      </c>
      <c r="K369" s="123">
        <v>38</v>
      </c>
      <c r="L369" s="123">
        <v>15</v>
      </c>
      <c r="M369" s="123">
        <v>148</v>
      </c>
      <c r="N369" s="123">
        <v>3</v>
      </c>
      <c r="O369" s="123">
        <v>6</v>
      </c>
      <c r="P369" s="123">
        <v>4</v>
      </c>
      <c r="R369" s="123">
        <v>1</v>
      </c>
    </row>
    <row r="370" spans="1:18" x14ac:dyDescent="0.25">
      <c r="A370" s="96">
        <v>672</v>
      </c>
      <c r="B370" t="s">
        <v>1250</v>
      </c>
      <c r="C370" t="s">
        <v>1251</v>
      </c>
      <c r="D370" t="s">
        <v>2320</v>
      </c>
      <c r="E370" t="s">
        <v>309</v>
      </c>
      <c r="F370" t="s">
        <v>13</v>
      </c>
      <c r="G370" s="123">
        <v>77375</v>
      </c>
      <c r="H370" t="s">
        <v>1252</v>
      </c>
      <c r="I370" t="s">
        <v>1253</v>
      </c>
      <c r="J370" s="123">
        <v>1119348626</v>
      </c>
      <c r="K370" s="123">
        <v>38</v>
      </c>
      <c r="L370" s="123">
        <v>7</v>
      </c>
      <c r="M370" s="123">
        <v>150</v>
      </c>
      <c r="N370" s="123">
        <v>3</v>
      </c>
      <c r="O370" s="123">
        <v>6</v>
      </c>
      <c r="P370" s="123">
        <v>4</v>
      </c>
      <c r="R370" s="123">
        <v>1</v>
      </c>
    </row>
    <row r="371" spans="1:18" x14ac:dyDescent="0.25">
      <c r="A371" s="96">
        <v>673</v>
      </c>
      <c r="B371" t="s">
        <v>1254</v>
      </c>
      <c r="C371" t="s">
        <v>1255</v>
      </c>
      <c r="D371" t="s">
        <v>2321</v>
      </c>
      <c r="E371" t="s">
        <v>92</v>
      </c>
      <c r="F371" t="s">
        <v>13</v>
      </c>
      <c r="G371" s="123">
        <v>77536</v>
      </c>
      <c r="H371" t="s">
        <v>1256</v>
      </c>
      <c r="I371" t="s">
        <v>1872</v>
      </c>
      <c r="J371" s="123">
        <v>1168935746</v>
      </c>
      <c r="K371" s="123">
        <v>36</v>
      </c>
      <c r="L371" s="123">
        <v>11</v>
      </c>
      <c r="M371" s="123">
        <v>128</v>
      </c>
      <c r="N371" s="123">
        <v>2</v>
      </c>
      <c r="O371" s="123">
        <v>8</v>
      </c>
      <c r="P371" s="123">
        <v>8</v>
      </c>
      <c r="R371" s="123">
        <v>1</v>
      </c>
    </row>
    <row r="372" spans="1:18" x14ac:dyDescent="0.25">
      <c r="A372" s="96">
        <v>674</v>
      </c>
      <c r="B372" t="s">
        <v>1257</v>
      </c>
      <c r="C372" t="s">
        <v>1258</v>
      </c>
      <c r="D372" t="s">
        <v>2322</v>
      </c>
      <c r="E372" t="s">
        <v>211</v>
      </c>
      <c r="F372" t="s">
        <v>13</v>
      </c>
      <c r="G372" s="123">
        <v>77346</v>
      </c>
      <c r="H372" t="s">
        <v>1259</v>
      </c>
      <c r="I372" t="s">
        <v>1873</v>
      </c>
      <c r="J372" s="123">
        <v>1118969246</v>
      </c>
      <c r="K372" s="123">
        <v>2</v>
      </c>
      <c r="L372" s="123">
        <v>4</v>
      </c>
      <c r="M372" s="123">
        <v>127</v>
      </c>
      <c r="N372" s="123">
        <v>3</v>
      </c>
      <c r="O372" s="123">
        <v>8</v>
      </c>
      <c r="P372" s="123">
        <v>4</v>
      </c>
      <c r="R372" s="123">
        <v>1</v>
      </c>
    </row>
    <row r="373" spans="1:18" x14ac:dyDescent="0.25">
      <c r="A373" s="96">
        <v>675</v>
      </c>
      <c r="B373" t="s">
        <v>1260</v>
      </c>
      <c r="C373" t="s">
        <v>303</v>
      </c>
      <c r="D373" t="s">
        <v>2323</v>
      </c>
      <c r="E373" t="s">
        <v>1262</v>
      </c>
      <c r="F373" t="s">
        <v>13</v>
      </c>
      <c r="G373" s="123">
        <v>77484</v>
      </c>
      <c r="H373" t="s">
        <v>1263</v>
      </c>
      <c r="I373" t="s">
        <v>1264</v>
      </c>
      <c r="J373" s="123">
        <v>1105027113</v>
      </c>
      <c r="K373" s="123">
        <v>8</v>
      </c>
      <c r="L373" s="123">
        <v>18</v>
      </c>
      <c r="M373" s="123">
        <v>130</v>
      </c>
      <c r="N373" s="123">
        <v>4</v>
      </c>
      <c r="O373" s="123">
        <v>8</v>
      </c>
      <c r="P373" s="123">
        <v>4</v>
      </c>
      <c r="R373" s="123">
        <v>1</v>
      </c>
    </row>
    <row r="374" spans="1:18" x14ac:dyDescent="0.25">
      <c r="A374" s="96">
        <v>676</v>
      </c>
      <c r="B374" t="s">
        <v>1265</v>
      </c>
      <c r="C374" t="s">
        <v>1266</v>
      </c>
      <c r="D374" t="s">
        <v>2324</v>
      </c>
      <c r="E374" t="s">
        <v>12</v>
      </c>
      <c r="F374" t="s">
        <v>13</v>
      </c>
      <c r="G374" s="123">
        <v>77084</v>
      </c>
      <c r="H374" t="s">
        <v>1267</v>
      </c>
      <c r="I374" t="s">
        <v>1874</v>
      </c>
      <c r="J374" s="123">
        <v>1117709605</v>
      </c>
      <c r="K374" s="123">
        <v>8</v>
      </c>
      <c r="L374" s="123">
        <v>7</v>
      </c>
      <c r="M374" s="123">
        <v>135</v>
      </c>
      <c r="N374" s="123">
        <v>4</v>
      </c>
      <c r="O374" s="123">
        <v>6</v>
      </c>
      <c r="P374" s="123">
        <v>5</v>
      </c>
      <c r="R374" s="123">
        <v>1</v>
      </c>
    </row>
    <row r="375" spans="1:18" x14ac:dyDescent="0.25">
      <c r="A375" s="96">
        <v>684</v>
      </c>
      <c r="B375" t="s">
        <v>1268</v>
      </c>
      <c r="C375" t="s">
        <v>1269</v>
      </c>
      <c r="D375" t="s">
        <v>2325</v>
      </c>
      <c r="E375" t="s">
        <v>309</v>
      </c>
      <c r="F375" t="s">
        <v>13</v>
      </c>
      <c r="G375" s="123">
        <v>77375</v>
      </c>
      <c r="H375" t="s">
        <v>1270</v>
      </c>
      <c r="I375" t="s">
        <v>1271</v>
      </c>
      <c r="J375" s="123">
        <v>1110308923</v>
      </c>
      <c r="K375" s="123">
        <v>38</v>
      </c>
      <c r="L375" s="123">
        <v>7</v>
      </c>
      <c r="M375" s="123">
        <v>126</v>
      </c>
      <c r="N375" s="123">
        <v>3</v>
      </c>
      <c r="O375" s="123">
        <v>6</v>
      </c>
      <c r="P375" s="123">
        <v>4</v>
      </c>
      <c r="R375" s="123">
        <v>1</v>
      </c>
    </row>
    <row r="376" spans="1:18" x14ac:dyDescent="0.25">
      <c r="A376" s="127">
        <v>685</v>
      </c>
      <c r="B376" s="128" t="s">
        <v>2001</v>
      </c>
      <c r="C376" t="s">
        <v>2002</v>
      </c>
      <c r="D376" s="128" t="s">
        <v>1737</v>
      </c>
      <c r="E376" s="128" t="s">
        <v>12</v>
      </c>
      <c r="F376" s="128" t="s">
        <v>13</v>
      </c>
      <c r="G376" s="123">
        <v>77074</v>
      </c>
      <c r="H376" s="128" t="s">
        <v>1618</v>
      </c>
      <c r="I376" s="128" t="s">
        <v>1945</v>
      </c>
      <c r="J376" s="129">
        <v>1102309183</v>
      </c>
      <c r="K376" s="129">
        <v>9</v>
      </c>
      <c r="L376" s="129">
        <v>15</v>
      </c>
      <c r="M376" s="129">
        <v>146</v>
      </c>
      <c r="N376" s="129">
        <v>4</v>
      </c>
      <c r="O376" s="123">
        <v>8</v>
      </c>
      <c r="P376" s="129">
        <v>5</v>
      </c>
      <c r="R376" s="123">
        <v>1</v>
      </c>
    </row>
    <row r="377" spans="1:18" x14ac:dyDescent="0.25">
      <c r="A377" s="96">
        <v>687</v>
      </c>
      <c r="B377" t="s">
        <v>1272</v>
      </c>
      <c r="C377" t="s">
        <v>1273</v>
      </c>
      <c r="D377" t="s">
        <v>2326</v>
      </c>
      <c r="E377" t="s">
        <v>12</v>
      </c>
      <c r="F377" t="s">
        <v>13</v>
      </c>
      <c r="G377" s="123">
        <v>77064</v>
      </c>
      <c r="H377" t="s">
        <v>2550</v>
      </c>
      <c r="I377" t="s">
        <v>1275</v>
      </c>
      <c r="J377" s="123">
        <v>1113492803</v>
      </c>
      <c r="K377" s="123">
        <v>38</v>
      </c>
      <c r="L377" s="123">
        <v>7</v>
      </c>
      <c r="M377" s="123">
        <v>138</v>
      </c>
      <c r="N377" s="123">
        <v>3</v>
      </c>
      <c r="O377" s="123">
        <v>6</v>
      </c>
      <c r="P377" s="123">
        <v>4</v>
      </c>
      <c r="R377" s="123">
        <v>1</v>
      </c>
    </row>
    <row r="378" spans="1:18" x14ac:dyDescent="0.25">
      <c r="A378" s="96">
        <v>688</v>
      </c>
      <c r="B378" t="s">
        <v>1276</v>
      </c>
      <c r="C378" t="s">
        <v>1277</v>
      </c>
      <c r="D378" t="s">
        <v>2327</v>
      </c>
      <c r="E378" t="s">
        <v>223</v>
      </c>
      <c r="F378" t="s">
        <v>13</v>
      </c>
      <c r="G378" s="123">
        <v>77429</v>
      </c>
      <c r="H378" t="s">
        <v>1278</v>
      </c>
      <c r="I378" t="s">
        <v>1875</v>
      </c>
      <c r="J378" s="123">
        <v>1119537791</v>
      </c>
      <c r="K378" s="123">
        <v>38</v>
      </c>
      <c r="L378" s="123">
        <v>7</v>
      </c>
      <c r="M378" s="123">
        <v>130</v>
      </c>
      <c r="N378" s="123">
        <v>3</v>
      </c>
      <c r="O378" s="123">
        <v>6</v>
      </c>
      <c r="P378" s="123">
        <v>4</v>
      </c>
      <c r="R378" s="123">
        <v>1</v>
      </c>
    </row>
    <row r="379" spans="1:18" x14ac:dyDescent="0.25">
      <c r="A379" s="96">
        <v>689</v>
      </c>
      <c r="B379" t="s">
        <v>1279</v>
      </c>
      <c r="C379" t="s">
        <v>1280</v>
      </c>
      <c r="D379" t="s">
        <v>2328</v>
      </c>
      <c r="E379" t="s">
        <v>12</v>
      </c>
      <c r="F379" t="s">
        <v>13</v>
      </c>
      <c r="G379" s="123">
        <v>77041</v>
      </c>
      <c r="H379" t="s">
        <v>1281</v>
      </c>
      <c r="I379" t="s">
        <v>1282</v>
      </c>
      <c r="J379" s="123">
        <v>1119546518</v>
      </c>
      <c r="K379" s="123">
        <v>18</v>
      </c>
      <c r="L379" s="123">
        <v>15</v>
      </c>
      <c r="M379" s="123">
        <v>138</v>
      </c>
      <c r="N379" s="123">
        <v>3</v>
      </c>
      <c r="O379" s="123">
        <v>6</v>
      </c>
      <c r="P379" s="123">
        <v>5</v>
      </c>
      <c r="R379" s="123">
        <v>1</v>
      </c>
    </row>
    <row r="380" spans="1:18" x14ac:dyDescent="0.25">
      <c r="A380" s="96">
        <v>690</v>
      </c>
      <c r="B380" t="s">
        <v>1283</v>
      </c>
      <c r="C380" t="s">
        <v>1284</v>
      </c>
      <c r="D380" t="s">
        <v>2329</v>
      </c>
      <c r="E380" t="s">
        <v>140</v>
      </c>
      <c r="F380" t="s">
        <v>13</v>
      </c>
      <c r="G380" s="123">
        <v>77389</v>
      </c>
      <c r="H380" t="s">
        <v>1285</v>
      </c>
      <c r="I380" t="s">
        <v>1286</v>
      </c>
      <c r="J380" s="123">
        <v>1167985327</v>
      </c>
      <c r="K380" s="123">
        <v>38</v>
      </c>
      <c r="L380" s="123">
        <v>7</v>
      </c>
      <c r="M380" s="123">
        <v>150</v>
      </c>
      <c r="N380" s="123">
        <v>3</v>
      </c>
      <c r="O380" s="123">
        <v>6</v>
      </c>
      <c r="P380" s="123">
        <v>4</v>
      </c>
      <c r="R380" s="123">
        <v>1</v>
      </c>
    </row>
    <row r="381" spans="1:18" x14ac:dyDescent="0.25">
      <c r="A381" s="127">
        <v>691</v>
      </c>
      <c r="B381" s="128" t="s">
        <v>1762</v>
      </c>
      <c r="C381" t="s">
        <v>1763</v>
      </c>
      <c r="D381" t="s">
        <v>2114</v>
      </c>
      <c r="E381" t="s">
        <v>223</v>
      </c>
      <c r="F381" t="s">
        <v>13</v>
      </c>
      <c r="G381" s="123">
        <v>77429</v>
      </c>
      <c r="H381" t="s">
        <v>2115</v>
      </c>
      <c r="I381" t="s">
        <v>2511</v>
      </c>
      <c r="J381" s="123">
        <v>2152454848</v>
      </c>
      <c r="K381" s="123">
        <v>38</v>
      </c>
      <c r="L381" s="123">
        <v>7</v>
      </c>
      <c r="M381" s="123">
        <v>130</v>
      </c>
      <c r="N381" s="123">
        <v>3</v>
      </c>
      <c r="O381" s="123">
        <v>6</v>
      </c>
      <c r="P381" s="123">
        <v>4</v>
      </c>
      <c r="R381" s="123">
        <v>1</v>
      </c>
    </row>
    <row r="382" spans="1:18" x14ac:dyDescent="0.25">
      <c r="A382" s="96">
        <v>692</v>
      </c>
      <c r="B382" t="s">
        <v>1287</v>
      </c>
      <c r="C382" t="s">
        <v>1288</v>
      </c>
      <c r="D382" t="s">
        <v>2330</v>
      </c>
      <c r="E382" t="s">
        <v>640</v>
      </c>
      <c r="F382" t="s">
        <v>13</v>
      </c>
      <c r="G382" s="123">
        <v>77586</v>
      </c>
      <c r="H382" t="s">
        <v>1289</v>
      </c>
      <c r="I382" t="s">
        <v>1290</v>
      </c>
      <c r="J382" s="123">
        <v>1183318129</v>
      </c>
      <c r="K382" s="123">
        <v>36</v>
      </c>
      <c r="L382" s="123">
        <v>11</v>
      </c>
      <c r="M382" s="123">
        <v>129</v>
      </c>
      <c r="N382" s="123">
        <v>2</v>
      </c>
      <c r="O382" s="123">
        <v>8</v>
      </c>
      <c r="P382" s="123">
        <v>8</v>
      </c>
      <c r="R382" s="123">
        <v>1</v>
      </c>
    </row>
    <row r="383" spans="1:18" x14ac:dyDescent="0.25">
      <c r="A383" s="127">
        <v>693</v>
      </c>
      <c r="B383" s="128" t="s">
        <v>387</v>
      </c>
      <c r="C383" t="s">
        <v>1764</v>
      </c>
      <c r="D383" t="s">
        <v>2117</v>
      </c>
      <c r="E383" t="s">
        <v>12</v>
      </c>
      <c r="F383" t="s">
        <v>13</v>
      </c>
      <c r="G383" s="123">
        <v>77096</v>
      </c>
      <c r="H383" t="s">
        <v>2116</v>
      </c>
      <c r="I383" t="s">
        <v>2512</v>
      </c>
      <c r="J383" s="123">
        <v>1107589310</v>
      </c>
      <c r="K383" s="123">
        <v>9</v>
      </c>
      <c r="L383" s="123">
        <v>13</v>
      </c>
      <c r="M383" s="123">
        <v>146</v>
      </c>
      <c r="N383" s="123">
        <v>1</v>
      </c>
      <c r="O383" s="123">
        <v>4</v>
      </c>
      <c r="P383" s="123">
        <v>7</v>
      </c>
      <c r="R383" s="123">
        <v>1</v>
      </c>
    </row>
    <row r="384" spans="1:18" x14ac:dyDescent="0.25">
      <c r="A384" s="96">
        <v>696</v>
      </c>
      <c r="B384" t="s">
        <v>1291</v>
      </c>
      <c r="C384" t="s">
        <v>1292</v>
      </c>
      <c r="D384" t="s">
        <v>2331</v>
      </c>
      <c r="E384" t="s">
        <v>243</v>
      </c>
      <c r="F384" t="s">
        <v>13</v>
      </c>
      <c r="G384" s="123">
        <v>77503</v>
      </c>
      <c r="H384" t="s">
        <v>1293</v>
      </c>
      <c r="I384" t="s">
        <v>1876</v>
      </c>
      <c r="J384" s="123">
        <v>1119717993</v>
      </c>
      <c r="K384" s="123">
        <v>36</v>
      </c>
      <c r="L384" s="123">
        <v>11</v>
      </c>
      <c r="M384" s="123">
        <v>129</v>
      </c>
      <c r="N384" s="123">
        <v>2</v>
      </c>
      <c r="O384" s="123">
        <v>8</v>
      </c>
      <c r="P384" s="123">
        <v>8</v>
      </c>
      <c r="R384" s="123">
        <v>1</v>
      </c>
    </row>
    <row r="385" spans="1:21" x14ac:dyDescent="0.25">
      <c r="A385" s="96">
        <v>699</v>
      </c>
      <c r="B385" t="s">
        <v>178</v>
      </c>
      <c r="C385" t="s">
        <v>1294</v>
      </c>
      <c r="D385" t="s">
        <v>2332</v>
      </c>
      <c r="E385" t="s">
        <v>12</v>
      </c>
      <c r="F385" t="s">
        <v>13</v>
      </c>
      <c r="G385" s="123">
        <v>77062</v>
      </c>
      <c r="H385" t="s">
        <v>1295</v>
      </c>
      <c r="I385" t="s">
        <v>1877</v>
      </c>
      <c r="J385" s="123">
        <v>1119808811</v>
      </c>
      <c r="K385" s="123">
        <v>36</v>
      </c>
      <c r="L385" s="123">
        <v>11</v>
      </c>
      <c r="M385" s="123">
        <v>129</v>
      </c>
      <c r="N385" s="123">
        <v>2</v>
      </c>
      <c r="O385" s="123">
        <v>8</v>
      </c>
      <c r="P385" s="123">
        <v>8</v>
      </c>
      <c r="R385" s="123">
        <v>1</v>
      </c>
    </row>
    <row r="386" spans="1:21" x14ac:dyDescent="0.25">
      <c r="A386" s="96">
        <v>700</v>
      </c>
      <c r="B386" t="s">
        <v>1296</v>
      </c>
      <c r="C386" t="s">
        <v>525</v>
      </c>
      <c r="D386" t="s">
        <v>2333</v>
      </c>
      <c r="E386" t="s">
        <v>181</v>
      </c>
      <c r="F386" t="s">
        <v>13</v>
      </c>
      <c r="G386" s="123">
        <v>77336</v>
      </c>
      <c r="H386" t="s">
        <v>2071</v>
      </c>
      <c r="I386" t="s">
        <v>1297</v>
      </c>
      <c r="J386" s="123">
        <v>1118047134</v>
      </c>
      <c r="K386" s="123">
        <v>2</v>
      </c>
      <c r="L386" s="123">
        <v>4</v>
      </c>
      <c r="M386" s="123">
        <v>128</v>
      </c>
      <c r="N386" s="123">
        <v>3</v>
      </c>
      <c r="O386" s="123">
        <v>8</v>
      </c>
      <c r="P386" s="123">
        <v>3</v>
      </c>
      <c r="R386" s="123">
        <v>1</v>
      </c>
    </row>
    <row r="387" spans="1:21" x14ac:dyDescent="0.25">
      <c r="A387" s="127">
        <v>703</v>
      </c>
      <c r="B387" s="128" t="s">
        <v>2000</v>
      </c>
      <c r="C387" t="s">
        <v>206</v>
      </c>
      <c r="D387" s="128" t="s">
        <v>1738</v>
      </c>
      <c r="E387" s="128" t="s">
        <v>640</v>
      </c>
      <c r="F387" s="128" t="s">
        <v>13</v>
      </c>
      <c r="G387" s="123">
        <v>77586</v>
      </c>
      <c r="H387" s="128" t="s">
        <v>1619</v>
      </c>
      <c r="I387" s="128" t="s">
        <v>1946</v>
      </c>
      <c r="J387" s="129">
        <v>1112037931</v>
      </c>
      <c r="K387" s="129">
        <v>36</v>
      </c>
      <c r="L387" s="129">
        <v>11</v>
      </c>
      <c r="M387" s="129">
        <v>129</v>
      </c>
      <c r="N387" s="129">
        <v>2</v>
      </c>
      <c r="O387" s="123">
        <v>8</v>
      </c>
      <c r="P387" s="129">
        <v>8</v>
      </c>
      <c r="R387" s="123">
        <v>1</v>
      </c>
    </row>
    <row r="388" spans="1:21" x14ac:dyDescent="0.25">
      <c r="A388" s="96">
        <v>704</v>
      </c>
      <c r="B388" t="s">
        <v>1298</v>
      </c>
      <c r="C388" t="s">
        <v>1180</v>
      </c>
      <c r="D388" t="s">
        <v>2334</v>
      </c>
      <c r="E388" t="s">
        <v>92</v>
      </c>
      <c r="F388" t="s">
        <v>13</v>
      </c>
      <c r="G388" s="123">
        <v>77536</v>
      </c>
      <c r="H388" t="s">
        <v>1299</v>
      </c>
      <c r="I388" t="s">
        <v>1878</v>
      </c>
      <c r="J388" s="123">
        <v>1113288949</v>
      </c>
      <c r="K388" s="123">
        <v>36</v>
      </c>
      <c r="L388" s="123">
        <v>11</v>
      </c>
      <c r="M388" s="123">
        <v>128</v>
      </c>
      <c r="N388" s="123">
        <v>2</v>
      </c>
      <c r="O388" s="123">
        <v>8</v>
      </c>
      <c r="P388" s="123">
        <v>8</v>
      </c>
      <c r="R388" s="123">
        <v>1</v>
      </c>
    </row>
    <row r="389" spans="1:21" x14ac:dyDescent="0.25">
      <c r="A389" s="96">
        <v>706</v>
      </c>
      <c r="B389" t="s">
        <v>1300</v>
      </c>
      <c r="C389" t="s">
        <v>1301</v>
      </c>
      <c r="D389" t="s">
        <v>2335</v>
      </c>
      <c r="E389" t="s">
        <v>12</v>
      </c>
      <c r="F389" t="s">
        <v>13</v>
      </c>
      <c r="G389" s="123">
        <v>77082</v>
      </c>
      <c r="H389" t="s">
        <v>1302</v>
      </c>
      <c r="I389" t="s">
        <v>1303</v>
      </c>
      <c r="J389" s="123">
        <v>1109548257</v>
      </c>
      <c r="K389" s="123">
        <v>7</v>
      </c>
      <c r="L389" s="123">
        <v>13</v>
      </c>
      <c r="M389" s="123">
        <v>149</v>
      </c>
      <c r="N389" s="123">
        <v>4</v>
      </c>
      <c r="O389" s="123">
        <v>8</v>
      </c>
      <c r="P389" s="123">
        <v>5</v>
      </c>
      <c r="R389" s="123">
        <v>1</v>
      </c>
    </row>
    <row r="390" spans="1:21" x14ac:dyDescent="0.25">
      <c r="A390" s="96">
        <v>707</v>
      </c>
      <c r="B390" t="s">
        <v>1304</v>
      </c>
      <c r="C390" t="s">
        <v>1038</v>
      </c>
      <c r="D390" t="s">
        <v>1305</v>
      </c>
      <c r="E390" t="s">
        <v>12</v>
      </c>
      <c r="F390" t="s">
        <v>13</v>
      </c>
      <c r="G390" s="123">
        <v>77055</v>
      </c>
      <c r="H390" t="s">
        <v>2072</v>
      </c>
      <c r="I390" t="s">
        <v>1306</v>
      </c>
      <c r="J390" s="123">
        <v>1167093855</v>
      </c>
      <c r="K390" s="123">
        <v>38</v>
      </c>
      <c r="L390" s="123">
        <v>17</v>
      </c>
      <c r="M390" s="123">
        <v>138</v>
      </c>
      <c r="N390" s="123">
        <v>3</v>
      </c>
      <c r="O390" s="123">
        <v>6</v>
      </c>
      <c r="P390" s="123">
        <v>1</v>
      </c>
      <c r="R390" s="123">
        <v>1</v>
      </c>
    </row>
    <row r="391" spans="1:21" s="130" customFormat="1" x14ac:dyDescent="0.25">
      <c r="A391" s="135">
        <v>709</v>
      </c>
      <c r="B391" s="130" t="s">
        <v>1307</v>
      </c>
      <c r="C391" s="130" t="s">
        <v>1308</v>
      </c>
      <c r="D391" s="130" t="s">
        <v>2946</v>
      </c>
      <c r="G391" s="122"/>
      <c r="J391" s="122"/>
      <c r="K391" s="122">
        <v>8</v>
      </c>
      <c r="L391" s="122">
        <v>18</v>
      </c>
      <c r="M391" s="122">
        <v>132</v>
      </c>
      <c r="N391" s="122">
        <v>3</v>
      </c>
      <c r="O391" s="122">
        <v>6</v>
      </c>
      <c r="P391" s="122">
        <v>5</v>
      </c>
      <c r="R391" s="122"/>
      <c r="S391" s="122"/>
      <c r="T391" s="122">
        <v>1</v>
      </c>
    </row>
    <row r="392" spans="1:21" x14ac:dyDescent="0.25">
      <c r="A392" s="96">
        <v>711</v>
      </c>
      <c r="B392" t="s">
        <v>1309</v>
      </c>
      <c r="C392" t="s">
        <v>1310</v>
      </c>
      <c r="D392" t="s">
        <v>1311</v>
      </c>
      <c r="E392" t="s">
        <v>12</v>
      </c>
      <c r="F392" t="s">
        <v>13</v>
      </c>
      <c r="G392" s="123">
        <v>77077</v>
      </c>
      <c r="H392" t="s">
        <v>1312</v>
      </c>
      <c r="I392" t="s">
        <v>1879</v>
      </c>
      <c r="J392" s="123">
        <v>1120122153</v>
      </c>
      <c r="K392" s="123">
        <v>7</v>
      </c>
      <c r="L392" s="123">
        <v>17</v>
      </c>
      <c r="M392" s="123">
        <v>133</v>
      </c>
      <c r="N392" s="123">
        <v>4</v>
      </c>
      <c r="O392" s="123">
        <v>6</v>
      </c>
      <c r="P392" s="123">
        <v>5</v>
      </c>
      <c r="R392" s="123">
        <v>1</v>
      </c>
    </row>
    <row r="393" spans="1:21" x14ac:dyDescent="0.25">
      <c r="A393" s="96">
        <v>712</v>
      </c>
      <c r="B393" t="s">
        <v>1972</v>
      </c>
      <c r="C393" t="s">
        <v>2883</v>
      </c>
      <c r="D393" t="s">
        <v>2884</v>
      </c>
      <c r="E393" t="s">
        <v>233</v>
      </c>
      <c r="F393" t="s">
        <v>13</v>
      </c>
      <c r="G393" s="123">
        <v>77449</v>
      </c>
      <c r="H393" t="s">
        <v>2885</v>
      </c>
      <c r="I393" t="s">
        <v>2935</v>
      </c>
      <c r="J393" s="123">
        <v>2187138860</v>
      </c>
      <c r="K393" s="123">
        <v>8</v>
      </c>
      <c r="L393" s="123">
        <v>7</v>
      </c>
      <c r="M393" s="123">
        <v>135</v>
      </c>
      <c r="N393" s="123">
        <v>4</v>
      </c>
      <c r="O393" s="123">
        <v>8</v>
      </c>
      <c r="P393" s="123">
        <v>5</v>
      </c>
      <c r="R393" s="123">
        <v>1</v>
      </c>
      <c r="U393" s="131">
        <v>44963</v>
      </c>
    </row>
    <row r="394" spans="1:21" x14ac:dyDescent="0.25">
      <c r="A394" s="96">
        <v>713</v>
      </c>
      <c r="B394" t="s">
        <v>1313</v>
      </c>
      <c r="C394" t="s">
        <v>1314</v>
      </c>
      <c r="D394" t="s">
        <v>2336</v>
      </c>
      <c r="E394" t="s">
        <v>12</v>
      </c>
      <c r="F394" t="s">
        <v>13</v>
      </c>
      <c r="G394" s="123">
        <v>77065</v>
      </c>
      <c r="H394" t="s">
        <v>1315</v>
      </c>
      <c r="I394" t="s">
        <v>1316</v>
      </c>
      <c r="J394" s="123">
        <v>1179099173</v>
      </c>
      <c r="K394" s="123">
        <v>38</v>
      </c>
      <c r="L394" s="123">
        <v>7</v>
      </c>
      <c r="M394" s="123">
        <v>148</v>
      </c>
      <c r="N394" s="123">
        <v>3</v>
      </c>
      <c r="O394" s="123">
        <v>6</v>
      </c>
      <c r="P394" s="123">
        <v>4</v>
      </c>
      <c r="R394" s="123">
        <v>1</v>
      </c>
    </row>
    <row r="395" spans="1:21" x14ac:dyDescent="0.25">
      <c r="A395" s="96">
        <v>716</v>
      </c>
      <c r="B395" t="s">
        <v>1317</v>
      </c>
      <c r="C395" t="s">
        <v>1318</v>
      </c>
      <c r="D395" t="s">
        <v>2337</v>
      </c>
      <c r="E395" t="s">
        <v>825</v>
      </c>
      <c r="F395" t="s">
        <v>13</v>
      </c>
      <c r="G395" s="123">
        <v>77571</v>
      </c>
      <c r="H395" t="s">
        <v>1319</v>
      </c>
      <c r="I395" t="s">
        <v>1320</v>
      </c>
      <c r="J395" s="123">
        <v>1094461759</v>
      </c>
      <c r="K395" s="123">
        <v>36</v>
      </c>
      <c r="L395" s="123">
        <v>11</v>
      </c>
      <c r="M395" s="123">
        <v>129</v>
      </c>
      <c r="N395" s="123">
        <v>2</v>
      </c>
      <c r="O395" s="123">
        <v>8</v>
      </c>
      <c r="P395" s="123">
        <v>8</v>
      </c>
      <c r="R395" s="123">
        <v>1</v>
      </c>
    </row>
    <row r="396" spans="1:21" x14ac:dyDescent="0.25">
      <c r="A396" s="96">
        <v>718</v>
      </c>
      <c r="B396" t="s">
        <v>1321</v>
      </c>
      <c r="C396" t="s">
        <v>1322</v>
      </c>
      <c r="D396" t="s">
        <v>1323</v>
      </c>
      <c r="E396" t="s">
        <v>12</v>
      </c>
      <c r="F396" t="s">
        <v>13</v>
      </c>
      <c r="G396" s="123">
        <v>77059</v>
      </c>
      <c r="H396" t="s">
        <v>1324</v>
      </c>
      <c r="I396" t="s">
        <v>1325</v>
      </c>
      <c r="J396" s="123">
        <v>1120213823</v>
      </c>
      <c r="K396" s="123">
        <v>36</v>
      </c>
      <c r="L396" s="123">
        <v>11</v>
      </c>
      <c r="M396" s="123">
        <v>129</v>
      </c>
      <c r="N396" s="123">
        <v>2</v>
      </c>
      <c r="O396" s="123">
        <v>8</v>
      </c>
      <c r="P396" s="123">
        <v>8</v>
      </c>
      <c r="R396" s="123">
        <v>1</v>
      </c>
    </row>
    <row r="397" spans="1:21" x14ac:dyDescent="0.25">
      <c r="A397" s="96">
        <v>720</v>
      </c>
      <c r="B397" t="s">
        <v>2685</v>
      </c>
      <c r="C397" t="s">
        <v>2686</v>
      </c>
      <c r="D397" t="s">
        <v>2701</v>
      </c>
      <c r="E397" t="s">
        <v>233</v>
      </c>
      <c r="F397" t="s">
        <v>13</v>
      </c>
      <c r="G397" s="134">
        <v>77449</v>
      </c>
      <c r="H397" t="s">
        <v>2687</v>
      </c>
      <c r="I397" t="s">
        <v>2694</v>
      </c>
      <c r="J397" s="123">
        <v>1209025726</v>
      </c>
      <c r="K397" s="123">
        <v>22</v>
      </c>
      <c r="L397" s="123">
        <v>17</v>
      </c>
      <c r="M397" s="123">
        <v>132</v>
      </c>
      <c r="N397" s="123">
        <v>4</v>
      </c>
      <c r="O397" s="123">
        <v>8</v>
      </c>
      <c r="P397" s="123">
        <v>5</v>
      </c>
      <c r="R397" s="123">
        <v>1</v>
      </c>
      <c r="U397" s="125">
        <v>44802</v>
      </c>
    </row>
    <row r="398" spans="1:21" x14ac:dyDescent="0.25">
      <c r="A398" s="127">
        <v>721</v>
      </c>
      <c r="B398" s="128" t="s">
        <v>1999</v>
      </c>
      <c r="C398" t="s">
        <v>601</v>
      </c>
      <c r="D398" s="128" t="s">
        <v>1739</v>
      </c>
      <c r="E398" s="128" t="s">
        <v>12</v>
      </c>
      <c r="F398" s="128" t="s">
        <v>13</v>
      </c>
      <c r="G398" s="123">
        <v>77059</v>
      </c>
      <c r="H398" s="128" t="s">
        <v>1637</v>
      </c>
      <c r="I398" s="128" t="s">
        <v>1947</v>
      </c>
      <c r="J398" s="129">
        <v>1103819401</v>
      </c>
      <c r="K398" s="129">
        <v>36</v>
      </c>
      <c r="L398" s="129">
        <v>11</v>
      </c>
      <c r="M398" s="129">
        <v>129</v>
      </c>
      <c r="N398" s="129">
        <v>2</v>
      </c>
      <c r="O398" s="123">
        <v>8</v>
      </c>
      <c r="P398" s="129">
        <v>8</v>
      </c>
      <c r="R398" s="123">
        <v>1</v>
      </c>
    </row>
    <row r="399" spans="1:21" x14ac:dyDescent="0.25">
      <c r="A399" s="96">
        <v>722</v>
      </c>
      <c r="B399" t="s">
        <v>1326</v>
      </c>
      <c r="C399" t="s">
        <v>1327</v>
      </c>
      <c r="D399" t="s">
        <v>2338</v>
      </c>
      <c r="E399" t="s">
        <v>12</v>
      </c>
      <c r="F399" t="s">
        <v>13</v>
      </c>
      <c r="G399" s="123">
        <v>77053</v>
      </c>
      <c r="H399" t="s">
        <v>1328</v>
      </c>
      <c r="I399" t="s">
        <v>1329</v>
      </c>
      <c r="J399" s="123">
        <v>1168207631</v>
      </c>
      <c r="K399" s="123">
        <v>9</v>
      </c>
      <c r="L399" s="123">
        <v>13</v>
      </c>
      <c r="M399" s="123">
        <v>131</v>
      </c>
      <c r="N399" s="123">
        <v>1</v>
      </c>
      <c r="O399" s="123">
        <v>4</v>
      </c>
      <c r="P399" s="123">
        <v>7</v>
      </c>
      <c r="R399" s="123">
        <v>1</v>
      </c>
    </row>
    <row r="400" spans="1:21" x14ac:dyDescent="0.25">
      <c r="A400" s="96">
        <v>724</v>
      </c>
      <c r="B400" t="s">
        <v>1330</v>
      </c>
      <c r="C400" t="s">
        <v>1331</v>
      </c>
      <c r="D400" t="s">
        <v>1332</v>
      </c>
      <c r="E400" t="s">
        <v>12</v>
      </c>
      <c r="F400" t="s">
        <v>13</v>
      </c>
      <c r="G400" s="123">
        <v>77059</v>
      </c>
      <c r="H400" t="s">
        <v>1333</v>
      </c>
      <c r="I400" t="s">
        <v>1334</v>
      </c>
      <c r="J400" s="123">
        <v>1116300494</v>
      </c>
      <c r="K400" s="123">
        <v>36</v>
      </c>
      <c r="L400" s="123">
        <v>11</v>
      </c>
      <c r="M400" s="123">
        <v>129</v>
      </c>
      <c r="N400" s="123">
        <v>2</v>
      </c>
      <c r="O400" s="123">
        <v>8</v>
      </c>
      <c r="P400" s="123">
        <v>8</v>
      </c>
      <c r="R400" s="123">
        <v>1</v>
      </c>
    </row>
    <row r="401" spans="1:22" x14ac:dyDescent="0.25">
      <c r="A401" s="96">
        <v>726</v>
      </c>
      <c r="B401" t="s">
        <v>1335</v>
      </c>
      <c r="C401" t="s">
        <v>1336</v>
      </c>
      <c r="D401" t="s">
        <v>1338</v>
      </c>
      <c r="E401" t="s">
        <v>309</v>
      </c>
      <c r="F401" t="s">
        <v>13</v>
      </c>
      <c r="G401" s="123">
        <v>77377</v>
      </c>
      <c r="H401" t="s">
        <v>1339</v>
      </c>
      <c r="I401" t="s">
        <v>1340</v>
      </c>
      <c r="J401" s="123">
        <v>1113825215</v>
      </c>
      <c r="K401" s="123">
        <v>38</v>
      </c>
      <c r="L401" s="123">
        <v>7</v>
      </c>
      <c r="M401" s="123">
        <v>130</v>
      </c>
      <c r="N401" s="123">
        <v>4</v>
      </c>
      <c r="O401" s="123">
        <v>6</v>
      </c>
      <c r="P401" s="123">
        <v>4</v>
      </c>
      <c r="R401" s="123">
        <v>1</v>
      </c>
    </row>
    <row r="402" spans="1:22" x14ac:dyDescent="0.25">
      <c r="A402" s="96">
        <v>727</v>
      </c>
      <c r="B402" t="s">
        <v>2769</v>
      </c>
      <c r="C402" t="s">
        <v>2770</v>
      </c>
      <c r="D402" t="s">
        <v>2776</v>
      </c>
      <c r="E402" t="s">
        <v>12</v>
      </c>
      <c r="F402" t="s">
        <v>13</v>
      </c>
      <c r="G402" s="123">
        <v>77077</v>
      </c>
      <c r="H402" t="s">
        <v>2771</v>
      </c>
      <c r="I402" t="s">
        <v>2773</v>
      </c>
      <c r="J402" s="123">
        <v>1099618538</v>
      </c>
      <c r="K402" s="123">
        <v>7</v>
      </c>
      <c r="L402" s="123">
        <v>17</v>
      </c>
      <c r="M402" s="123">
        <v>137</v>
      </c>
      <c r="N402" s="123">
        <v>4</v>
      </c>
      <c r="O402" s="123">
        <v>6</v>
      </c>
      <c r="P402" s="123">
        <v>5</v>
      </c>
      <c r="R402" s="123">
        <v>1</v>
      </c>
      <c r="S402"/>
      <c r="T402"/>
      <c r="U402" s="125">
        <v>44844</v>
      </c>
    </row>
    <row r="403" spans="1:22" x14ac:dyDescent="0.25">
      <c r="A403" s="96">
        <v>730</v>
      </c>
      <c r="B403" t="s">
        <v>1341</v>
      </c>
      <c r="C403" t="s">
        <v>1342</v>
      </c>
      <c r="D403" t="s">
        <v>1343</v>
      </c>
      <c r="E403" t="s">
        <v>12</v>
      </c>
      <c r="F403" t="s">
        <v>13</v>
      </c>
      <c r="G403" s="123">
        <v>77024</v>
      </c>
      <c r="H403" t="s">
        <v>1344</v>
      </c>
      <c r="I403" t="s">
        <v>1880</v>
      </c>
      <c r="J403" s="123">
        <v>1120554520</v>
      </c>
      <c r="K403" s="123">
        <v>38</v>
      </c>
      <c r="L403" s="123">
        <v>17</v>
      </c>
      <c r="M403" s="123">
        <v>138</v>
      </c>
      <c r="N403" s="123">
        <v>3</v>
      </c>
      <c r="O403" s="123">
        <v>6</v>
      </c>
      <c r="P403" s="123">
        <v>5</v>
      </c>
      <c r="R403" s="123">
        <v>1</v>
      </c>
    </row>
    <row r="404" spans="1:22" x14ac:dyDescent="0.25">
      <c r="A404" s="96">
        <v>732</v>
      </c>
      <c r="B404" t="s">
        <v>1345</v>
      </c>
      <c r="C404" t="s">
        <v>1346</v>
      </c>
      <c r="D404" t="s">
        <v>2339</v>
      </c>
      <c r="E404" t="s">
        <v>12</v>
      </c>
      <c r="F404" t="s">
        <v>13</v>
      </c>
      <c r="G404" s="123">
        <v>77062</v>
      </c>
      <c r="H404" t="s">
        <v>2073</v>
      </c>
      <c r="I404" t="s">
        <v>1347</v>
      </c>
      <c r="J404" s="123">
        <v>1120468309</v>
      </c>
      <c r="K404" s="123">
        <v>36</v>
      </c>
      <c r="L404" s="123">
        <v>11</v>
      </c>
      <c r="M404" s="123">
        <v>129</v>
      </c>
      <c r="N404" s="123">
        <v>2</v>
      </c>
      <c r="O404" s="123">
        <v>8</v>
      </c>
      <c r="P404" s="123">
        <v>8</v>
      </c>
      <c r="R404" s="123">
        <v>1</v>
      </c>
    </row>
    <row r="405" spans="1:22" x14ac:dyDescent="0.25">
      <c r="A405" s="96">
        <v>734</v>
      </c>
      <c r="B405" t="s">
        <v>1348</v>
      </c>
      <c r="C405" t="s">
        <v>1349</v>
      </c>
      <c r="D405" t="s">
        <v>2340</v>
      </c>
      <c r="E405" t="s">
        <v>223</v>
      </c>
      <c r="F405" t="s">
        <v>13</v>
      </c>
      <c r="G405" s="123">
        <v>77429</v>
      </c>
      <c r="H405" t="s">
        <v>1350</v>
      </c>
      <c r="I405" t="s">
        <v>1881</v>
      </c>
      <c r="J405" s="123">
        <v>1161840185</v>
      </c>
      <c r="K405" s="123">
        <v>38</v>
      </c>
      <c r="L405" s="123">
        <v>7</v>
      </c>
      <c r="M405" s="123">
        <v>130</v>
      </c>
      <c r="N405" s="123">
        <v>3</v>
      </c>
      <c r="O405" s="123">
        <v>6</v>
      </c>
      <c r="P405" s="123">
        <v>4</v>
      </c>
      <c r="R405" s="123">
        <v>1</v>
      </c>
    </row>
    <row r="406" spans="1:22" x14ac:dyDescent="0.25">
      <c r="A406" s="96">
        <v>735</v>
      </c>
      <c r="B406" t="s">
        <v>1351</v>
      </c>
      <c r="C406" t="s">
        <v>1352</v>
      </c>
      <c r="D406" t="s">
        <v>2341</v>
      </c>
      <c r="E406" t="s">
        <v>140</v>
      </c>
      <c r="F406" t="s">
        <v>13</v>
      </c>
      <c r="G406" s="123">
        <v>77389</v>
      </c>
      <c r="H406" t="s">
        <v>1353</v>
      </c>
      <c r="I406" t="s">
        <v>1354</v>
      </c>
      <c r="J406" s="123">
        <v>1171945099</v>
      </c>
      <c r="K406" s="123">
        <v>2</v>
      </c>
      <c r="L406" s="123">
        <v>7</v>
      </c>
      <c r="M406" s="123">
        <v>150</v>
      </c>
      <c r="N406" s="123">
        <v>3</v>
      </c>
      <c r="O406" s="123">
        <v>6</v>
      </c>
      <c r="P406" s="123">
        <v>4</v>
      </c>
      <c r="R406" s="123">
        <v>1</v>
      </c>
    </row>
    <row r="407" spans="1:22" x14ac:dyDescent="0.25">
      <c r="A407" s="96">
        <v>736</v>
      </c>
      <c r="B407" t="s">
        <v>2460</v>
      </c>
      <c r="C407" t="s">
        <v>2772</v>
      </c>
      <c r="D407" t="s">
        <v>2777</v>
      </c>
      <c r="E407" t="s">
        <v>12</v>
      </c>
      <c r="F407" t="s">
        <v>13</v>
      </c>
      <c r="G407" s="123">
        <v>77008</v>
      </c>
      <c r="H407" t="s">
        <v>2775</v>
      </c>
      <c r="I407" t="s">
        <v>2774</v>
      </c>
      <c r="J407" s="123">
        <v>1108996149</v>
      </c>
      <c r="K407" s="123">
        <v>18</v>
      </c>
      <c r="L407" s="123">
        <v>15</v>
      </c>
      <c r="M407" s="123">
        <v>145</v>
      </c>
      <c r="N407" s="123">
        <v>1</v>
      </c>
      <c r="O407" s="123">
        <v>6</v>
      </c>
      <c r="P407" s="123">
        <v>1</v>
      </c>
      <c r="R407" s="123">
        <v>1</v>
      </c>
      <c r="S407"/>
      <c r="T407"/>
      <c r="U407" s="125">
        <v>44844</v>
      </c>
    </row>
    <row r="408" spans="1:22" x14ac:dyDescent="0.25">
      <c r="A408" s="96">
        <v>739</v>
      </c>
      <c r="B408" t="s">
        <v>1355</v>
      </c>
      <c r="C408" t="s">
        <v>1356</v>
      </c>
      <c r="D408" t="s">
        <v>2342</v>
      </c>
      <c r="E408" t="s">
        <v>33</v>
      </c>
      <c r="F408" t="s">
        <v>13</v>
      </c>
      <c r="G408" s="123">
        <v>77521</v>
      </c>
      <c r="H408" t="s">
        <v>1357</v>
      </c>
      <c r="I408" t="s">
        <v>1882</v>
      </c>
      <c r="J408" s="123">
        <v>1120670281</v>
      </c>
      <c r="K408" s="123">
        <v>36</v>
      </c>
      <c r="L408" s="123">
        <v>6</v>
      </c>
      <c r="M408" s="123">
        <v>128</v>
      </c>
      <c r="N408" s="123">
        <v>2</v>
      </c>
      <c r="O408" s="123">
        <v>8</v>
      </c>
      <c r="P408" s="123">
        <v>3</v>
      </c>
      <c r="R408" s="123">
        <v>1</v>
      </c>
    </row>
    <row r="409" spans="1:22" x14ac:dyDescent="0.25">
      <c r="A409" s="96">
        <v>741</v>
      </c>
      <c r="B409" t="s">
        <v>1358</v>
      </c>
      <c r="C409" t="s">
        <v>1060</v>
      </c>
      <c r="D409" t="s">
        <v>2343</v>
      </c>
      <c r="E409" t="s">
        <v>12</v>
      </c>
      <c r="F409" t="s">
        <v>13</v>
      </c>
      <c r="G409" s="123">
        <v>77049</v>
      </c>
      <c r="H409" t="s">
        <v>1359</v>
      </c>
      <c r="I409" t="s">
        <v>1883</v>
      </c>
      <c r="J409" s="123">
        <v>1108742799</v>
      </c>
      <c r="K409" s="123">
        <v>29</v>
      </c>
      <c r="L409" s="123">
        <v>6</v>
      </c>
      <c r="M409" s="123">
        <v>143</v>
      </c>
      <c r="N409" s="123">
        <v>2</v>
      </c>
      <c r="O409" s="123">
        <v>4</v>
      </c>
      <c r="P409" s="123">
        <v>3</v>
      </c>
      <c r="R409" s="123">
        <v>1</v>
      </c>
    </row>
    <row r="410" spans="1:22" x14ac:dyDescent="0.25">
      <c r="A410" s="96">
        <v>742</v>
      </c>
      <c r="B410" t="s">
        <v>844</v>
      </c>
      <c r="C410" t="s">
        <v>1360</v>
      </c>
      <c r="D410" t="s">
        <v>2344</v>
      </c>
      <c r="E410" t="s">
        <v>1205</v>
      </c>
      <c r="F410" t="s">
        <v>13</v>
      </c>
      <c r="G410" s="123">
        <v>77546</v>
      </c>
      <c r="H410" t="s">
        <v>1361</v>
      </c>
      <c r="I410" t="s">
        <v>1362</v>
      </c>
      <c r="J410" s="123">
        <v>1029060874</v>
      </c>
      <c r="K410" s="123">
        <v>36</v>
      </c>
      <c r="L410" s="123">
        <v>11</v>
      </c>
      <c r="M410" s="123">
        <v>129</v>
      </c>
      <c r="N410" s="123">
        <v>2</v>
      </c>
      <c r="O410" s="123">
        <v>8</v>
      </c>
      <c r="P410" s="123">
        <v>2</v>
      </c>
      <c r="R410" s="123">
        <v>1</v>
      </c>
    </row>
    <row r="411" spans="1:22" x14ac:dyDescent="0.25">
      <c r="A411" s="96">
        <v>744</v>
      </c>
      <c r="B411" t="s">
        <v>1363</v>
      </c>
      <c r="C411" t="s">
        <v>1364</v>
      </c>
      <c r="D411" t="s">
        <v>1366</v>
      </c>
      <c r="E411" t="s">
        <v>12</v>
      </c>
      <c r="F411" t="s">
        <v>13</v>
      </c>
      <c r="G411" s="123">
        <v>77062</v>
      </c>
      <c r="H411" t="s">
        <v>1367</v>
      </c>
      <c r="I411" t="s">
        <v>1368</v>
      </c>
      <c r="J411" s="123">
        <v>1120665567</v>
      </c>
      <c r="K411" s="123">
        <v>36</v>
      </c>
      <c r="L411" s="123">
        <v>11</v>
      </c>
      <c r="M411" s="123">
        <v>129</v>
      </c>
      <c r="N411" s="123">
        <v>2</v>
      </c>
      <c r="O411" s="123">
        <v>8</v>
      </c>
      <c r="P411" s="123">
        <v>8</v>
      </c>
      <c r="R411" s="123">
        <v>1</v>
      </c>
    </row>
    <row r="412" spans="1:22" x14ac:dyDescent="0.25">
      <c r="A412" s="96">
        <v>745</v>
      </c>
      <c r="B412" t="s">
        <v>1369</v>
      </c>
      <c r="C412" t="s">
        <v>1370</v>
      </c>
      <c r="D412" t="s">
        <v>2345</v>
      </c>
      <c r="E412" t="s">
        <v>12</v>
      </c>
      <c r="F412" t="s">
        <v>13</v>
      </c>
      <c r="G412" s="123">
        <v>77058</v>
      </c>
      <c r="H412" t="s">
        <v>1371</v>
      </c>
      <c r="I412" t="s">
        <v>1372</v>
      </c>
      <c r="J412" s="123">
        <v>1033688055</v>
      </c>
      <c r="K412" s="123">
        <v>36</v>
      </c>
      <c r="L412" s="123">
        <v>11</v>
      </c>
      <c r="M412" s="123">
        <v>129</v>
      </c>
      <c r="N412" s="123">
        <v>2</v>
      </c>
      <c r="O412" s="123">
        <v>8</v>
      </c>
      <c r="P412" s="123">
        <v>8</v>
      </c>
      <c r="R412" s="123">
        <v>1</v>
      </c>
    </row>
    <row r="413" spans="1:22" x14ac:dyDescent="0.25">
      <c r="A413" s="118">
        <v>747</v>
      </c>
      <c r="B413" s="119" t="s">
        <v>2099</v>
      </c>
      <c r="C413" s="119" t="s">
        <v>2100</v>
      </c>
      <c r="D413" s="119" t="s">
        <v>2346</v>
      </c>
      <c r="E413" s="119" t="s">
        <v>140</v>
      </c>
      <c r="F413" s="119" t="s">
        <v>13</v>
      </c>
      <c r="G413" s="120">
        <v>77373</v>
      </c>
      <c r="H413" s="119"/>
      <c r="I413" s="119"/>
      <c r="J413" s="120">
        <v>1122368725</v>
      </c>
      <c r="K413" s="120">
        <v>2</v>
      </c>
      <c r="L413" s="120">
        <v>4</v>
      </c>
      <c r="M413" s="120">
        <v>127</v>
      </c>
      <c r="N413" s="120">
        <v>3</v>
      </c>
      <c r="O413" s="120">
        <v>6</v>
      </c>
      <c r="P413" s="120">
        <v>4</v>
      </c>
      <c r="Q413" s="119"/>
      <c r="R413" s="120">
        <v>1</v>
      </c>
      <c r="S413" s="120">
        <v>1</v>
      </c>
      <c r="T413" s="120"/>
      <c r="U413" s="119" t="s">
        <v>2102</v>
      </c>
      <c r="V413" s="119"/>
    </row>
    <row r="414" spans="1:22" x14ac:dyDescent="0.25">
      <c r="A414" s="96">
        <v>748</v>
      </c>
      <c r="B414" t="s">
        <v>1373</v>
      </c>
      <c r="C414" t="s">
        <v>1374</v>
      </c>
      <c r="D414" t="s">
        <v>2347</v>
      </c>
      <c r="E414" t="s">
        <v>663</v>
      </c>
      <c r="F414" t="s">
        <v>13</v>
      </c>
      <c r="G414" s="123">
        <v>77598</v>
      </c>
      <c r="H414" t="s">
        <v>1375</v>
      </c>
      <c r="I414" t="s">
        <v>1376</v>
      </c>
      <c r="J414" s="123">
        <v>1147012411</v>
      </c>
      <c r="K414" s="123">
        <v>36</v>
      </c>
      <c r="L414" s="123">
        <v>11</v>
      </c>
      <c r="M414" s="123">
        <v>129</v>
      </c>
      <c r="N414" s="123">
        <v>2</v>
      </c>
      <c r="O414" s="123">
        <v>8</v>
      </c>
      <c r="P414" s="123">
        <v>8</v>
      </c>
      <c r="R414" s="123">
        <v>1</v>
      </c>
    </row>
    <row r="415" spans="1:22" x14ac:dyDescent="0.25">
      <c r="A415" s="96">
        <v>751</v>
      </c>
      <c r="B415" t="s">
        <v>1377</v>
      </c>
      <c r="C415" t="s">
        <v>1378</v>
      </c>
      <c r="D415" t="s">
        <v>1379</v>
      </c>
      <c r="E415" t="s">
        <v>233</v>
      </c>
      <c r="F415" t="s">
        <v>13</v>
      </c>
      <c r="G415" s="123">
        <v>77494</v>
      </c>
      <c r="H415" t="s">
        <v>2074</v>
      </c>
      <c r="I415" t="s">
        <v>1380</v>
      </c>
      <c r="J415" s="123">
        <v>2120641288</v>
      </c>
      <c r="K415" s="123">
        <v>22</v>
      </c>
      <c r="L415" s="123">
        <v>17</v>
      </c>
      <c r="M415" s="123">
        <v>132</v>
      </c>
      <c r="N415" s="123">
        <v>4</v>
      </c>
      <c r="O415" s="123">
        <v>8</v>
      </c>
      <c r="P415" s="123">
        <v>5</v>
      </c>
      <c r="R415" s="123">
        <v>1</v>
      </c>
    </row>
    <row r="416" spans="1:22" x14ac:dyDescent="0.25">
      <c r="A416" s="96">
        <v>752</v>
      </c>
      <c r="B416" t="s">
        <v>1381</v>
      </c>
      <c r="C416" t="s">
        <v>1382</v>
      </c>
      <c r="D416" t="s">
        <v>1383</v>
      </c>
      <c r="E416" t="s">
        <v>243</v>
      </c>
      <c r="F416" t="s">
        <v>13</v>
      </c>
      <c r="G416" s="123">
        <v>77504</v>
      </c>
      <c r="H416" t="s">
        <v>1384</v>
      </c>
      <c r="I416" t="s">
        <v>1884</v>
      </c>
      <c r="J416" s="123">
        <v>1120786039</v>
      </c>
      <c r="K416" s="123">
        <v>36</v>
      </c>
      <c r="L416" s="123">
        <v>11</v>
      </c>
      <c r="M416" s="123">
        <v>129</v>
      </c>
      <c r="N416" s="123">
        <v>2</v>
      </c>
      <c r="O416" s="123">
        <v>8</v>
      </c>
      <c r="P416" s="123">
        <v>8</v>
      </c>
      <c r="R416" s="123">
        <v>1</v>
      </c>
    </row>
    <row r="417" spans="1:21" x14ac:dyDescent="0.25">
      <c r="A417" s="96">
        <v>756</v>
      </c>
      <c r="B417" t="s">
        <v>1385</v>
      </c>
      <c r="C417" t="s">
        <v>1386</v>
      </c>
      <c r="D417" t="s">
        <v>1387</v>
      </c>
      <c r="E417" t="s">
        <v>211</v>
      </c>
      <c r="F417" t="s">
        <v>13</v>
      </c>
      <c r="G417" s="123">
        <v>77338</v>
      </c>
      <c r="H417" t="s">
        <v>1388</v>
      </c>
      <c r="I417" t="s">
        <v>1389</v>
      </c>
      <c r="J417" s="123">
        <v>1120906105</v>
      </c>
      <c r="K417" s="123">
        <v>18</v>
      </c>
      <c r="L417" s="123">
        <v>4</v>
      </c>
      <c r="M417" s="123">
        <v>127</v>
      </c>
      <c r="N417" s="123">
        <v>3</v>
      </c>
      <c r="O417" s="123">
        <v>4</v>
      </c>
      <c r="P417" s="123">
        <v>4</v>
      </c>
      <c r="R417" s="123">
        <v>1</v>
      </c>
    </row>
    <row r="418" spans="1:21" x14ac:dyDescent="0.25">
      <c r="A418" s="96">
        <v>757</v>
      </c>
      <c r="B418" t="s">
        <v>1390</v>
      </c>
      <c r="C418" t="s">
        <v>1391</v>
      </c>
      <c r="D418" t="s">
        <v>2348</v>
      </c>
      <c r="E418" t="s">
        <v>12</v>
      </c>
      <c r="F418" t="s">
        <v>13</v>
      </c>
      <c r="G418" s="123">
        <v>77014</v>
      </c>
      <c r="H418" t="s">
        <v>1392</v>
      </c>
      <c r="I418" t="s">
        <v>1393</v>
      </c>
      <c r="J418" s="123">
        <v>1106844868</v>
      </c>
      <c r="K418" s="123">
        <v>18</v>
      </c>
      <c r="L418" s="123">
        <v>15</v>
      </c>
      <c r="M418" s="123">
        <v>139</v>
      </c>
      <c r="N418" s="123">
        <v>1</v>
      </c>
      <c r="O418" s="123">
        <v>4</v>
      </c>
      <c r="P418" s="123">
        <v>4</v>
      </c>
      <c r="R418" s="123">
        <v>1</v>
      </c>
    </row>
    <row r="419" spans="1:21" x14ac:dyDescent="0.25">
      <c r="A419" s="96">
        <v>758</v>
      </c>
      <c r="B419" t="s">
        <v>1394</v>
      </c>
      <c r="C419" t="s">
        <v>1395</v>
      </c>
      <c r="D419" t="s">
        <v>1396</v>
      </c>
      <c r="E419" t="s">
        <v>417</v>
      </c>
      <c r="F419" t="s">
        <v>13</v>
      </c>
      <c r="G419" s="123">
        <v>77345</v>
      </c>
      <c r="H419" t="s">
        <v>2508</v>
      </c>
      <c r="I419" t="s">
        <v>1397</v>
      </c>
      <c r="J419" s="123">
        <v>1120927601</v>
      </c>
      <c r="K419" s="123">
        <v>2</v>
      </c>
      <c r="L419" s="123">
        <v>4</v>
      </c>
      <c r="M419" s="123">
        <v>127</v>
      </c>
      <c r="N419" s="123">
        <v>3</v>
      </c>
      <c r="O419" s="123">
        <v>8</v>
      </c>
      <c r="P419" s="123">
        <v>4</v>
      </c>
      <c r="R419" s="123">
        <v>1</v>
      </c>
    </row>
    <row r="420" spans="1:21" x14ac:dyDescent="0.25">
      <c r="A420" s="96">
        <v>759</v>
      </c>
      <c r="B420" t="s">
        <v>1398</v>
      </c>
      <c r="C420" t="s">
        <v>1399</v>
      </c>
      <c r="D420" t="s">
        <v>2349</v>
      </c>
      <c r="E420" t="s">
        <v>12</v>
      </c>
      <c r="F420" t="s">
        <v>13</v>
      </c>
      <c r="G420" s="123">
        <v>77064</v>
      </c>
      <c r="H420" t="s">
        <v>1400</v>
      </c>
      <c r="I420" t="s">
        <v>1885</v>
      </c>
      <c r="J420" s="123">
        <v>1121333704</v>
      </c>
      <c r="K420" s="123">
        <v>38</v>
      </c>
      <c r="L420" s="123">
        <v>15</v>
      </c>
      <c r="M420" s="123">
        <v>148</v>
      </c>
      <c r="N420" s="123">
        <v>3</v>
      </c>
      <c r="O420" s="123">
        <v>6</v>
      </c>
      <c r="P420" s="123">
        <v>4</v>
      </c>
      <c r="R420" s="123">
        <v>1</v>
      </c>
    </row>
    <row r="421" spans="1:21" x14ac:dyDescent="0.25">
      <c r="A421" s="96">
        <v>760</v>
      </c>
      <c r="B421" t="s">
        <v>1401</v>
      </c>
      <c r="C421" t="s">
        <v>1402</v>
      </c>
      <c r="D421" t="s">
        <v>2350</v>
      </c>
      <c r="E421" t="s">
        <v>417</v>
      </c>
      <c r="F421" t="s">
        <v>13</v>
      </c>
      <c r="G421" s="123">
        <v>77345</v>
      </c>
      <c r="H421" t="s">
        <v>1403</v>
      </c>
      <c r="I421" t="s">
        <v>1886</v>
      </c>
      <c r="J421" s="123">
        <v>1121334072</v>
      </c>
      <c r="K421" s="123">
        <v>2</v>
      </c>
      <c r="L421" s="123">
        <v>4</v>
      </c>
      <c r="M421" s="123">
        <v>127</v>
      </c>
      <c r="N421" s="123">
        <v>3</v>
      </c>
      <c r="O421" s="123">
        <v>8</v>
      </c>
      <c r="P421" s="123">
        <v>4</v>
      </c>
      <c r="R421" s="123">
        <v>1</v>
      </c>
    </row>
    <row r="422" spans="1:21" x14ac:dyDescent="0.25">
      <c r="A422" s="96">
        <v>761</v>
      </c>
      <c r="B422" t="s">
        <v>1404</v>
      </c>
      <c r="C422" t="s">
        <v>1405</v>
      </c>
      <c r="D422" t="s">
        <v>2351</v>
      </c>
      <c r="E422" t="s">
        <v>12</v>
      </c>
      <c r="F422" t="s">
        <v>13</v>
      </c>
      <c r="G422" s="123">
        <v>77055</v>
      </c>
      <c r="H422" t="s">
        <v>1406</v>
      </c>
      <c r="I422" t="s">
        <v>1407</v>
      </c>
      <c r="J422" s="123">
        <v>1121303435</v>
      </c>
      <c r="K422" s="123">
        <v>38</v>
      </c>
      <c r="L422" s="123">
        <v>17</v>
      </c>
      <c r="M422" s="123">
        <v>138</v>
      </c>
      <c r="N422" s="123">
        <v>3</v>
      </c>
      <c r="O422" s="123">
        <v>6</v>
      </c>
      <c r="P422" s="123">
        <v>5</v>
      </c>
      <c r="R422" s="123">
        <v>1</v>
      </c>
    </row>
    <row r="423" spans="1:21" x14ac:dyDescent="0.25">
      <c r="A423" s="96">
        <v>763</v>
      </c>
      <c r="B423" t="s">
        <v>1408</v>
      </c>
      <c r="C423" t="s">
        <v>553</v>
      </c>
      <c r="D423" t="s">
        <v>2352</v>
      </c>
      <c r="E423" t="s">
        <v>12</v>
      </c>
      <c r="F423" t="s">
        <v>13</v>
      </c>
      <c r="G423" s="123">
        <v>77034</v>
      </c>
      <c r="H423" t="s">
        <v>1409</v>
      </c>
      <c r="I423" t="s">
        <v>1887</v>
      </c>
      <c r="J423" s="123">
        <v>1108797991</v>
      </c>
      <c r="K423" s="123">
        <v>29</v>
      </c>
      <c r="L423" s="123">
        <v>6</v>
      </c>
      <c r="M423" s="123">
        <v>144</v>
      </c>
      <c r="N423" s="123">
        <v>2</v>
      </c>
      <c r="O423" s="123">
        <v>4</v>
      </c>
      <c r="P423" s="123">
        <v>2</v>
      </c>
      <c r="R423" s="123">
        <v>1</v>
      </c>
    </row>
    <row r="424" spans="1:21" x14ac:dyDescent="0.25">
      <c r="A424" s="96">
        <v>765</v>
      </c>
      <c r="B424" t="s">
        <v>1225</v>
      </c>
      <c r="C424" t="s">
        <v>2886</v>
      </c>
      <c r="D424" t="s">
        <v>2887</v>
      </c>
      <c r="E424" t="s">
        <v>12</v>
      </c>
      <c r="F424" t="s">
        <v>13</v>
      </c>
      <c r="G424" s="123">
        <v>77082</v>
      </c>
      <c r="H424" t="s">
        <v>2888</v>
      </c>
      <c r="I424" t="s">
        <v>2936</v>
      </c>
      <c r="J424" s="123">
        <v>1204336302</v>
      </c>
      <c r="K424" s="123">
        <v>7</v>
      </c>
      <c r="L424" s="123">
        <v>13</v>
      </c>
      <c r="M424" s="123">
        <v>149</v>
      </c>
      <c r="N424" s="123">
        <v>4</v>
      </c>
      <c r="O424" s="123">
        <v>8</v>
      </c>
      <c r="P424" s="123">
        <v>5</v>
      </c>
      <c r="R424" s="123">
        <v>1</v>
      </c>
      <c r="U424" s="131">
        <v>44963</v>
      </c>
    </row>
    <row r="425" spans="1:21" x14ac:dyDescent="0.25">
      <c r="A425" s="96">
        <v>768</v>
      </c>
      <c r="B425" t="s">
        <v>1411</v>
      </c>
      <c r="C425" t="s">
        <v>699</v>
      </c>
      <c r="D425" t="s">
        <v>1412</v>
      </c>
      <c r="E425" t="s">
        <v>223</v>
      </c>
      <c r="F425" t="s">
        <v>13</v>
      </c>
      <c r="G425" s="123">
        <v>77429</v>
      </c>
      <c r="H425" t="s">
        <v>1413</v>
      </c>
      <c r="I425" t="s">
        <v>1889</v>
      </c>
      <c r="J425" s="123">
        <v>2136809810</v>
      </c>
      <c r="K425" s="123">
        <v>38</v>
      </c>
      <c r="L425" s="123">
        <v>7</v>
      </c>
      <c r="M425" s="123">
        <v>130</v>
      </c>
      <c r="N425" s="123">
        <v>3</v>
      </c>
      <c r="O425" s="123">
        <v>6</v>
      </c>
      <c r="P425" s="123">
        <v>4</v>
      </c>
      <c r="R425" s="123">
        <v>1</v>
      </c>
    </row>
    <row r="426" spans="1:21" x14ac:dyDescent="0.25">
      <c r="A426" s="96">
        <v>771</v>
      </c>
      <c r="B426" t="s">
        <v>1414</v>
      </c>
      <c r="C426" t="s">
        <v>1415</v>
      </c>
      <c r="D426" t="s">
        <v>2353</v>
      </c>
      <c r="E426" t="s">
        <v>12</v>
      </c>
      <c r="F426" t="s">
        <v>13</v>
      </c>
      <c r="G426" s="123">
        <v>77084</v>
      </c>
      <c r="H426" t="s">
        <v>1416</v>
      </c>
      <c r="I426" t="s">
        <v>1417</v>
      </c>
      <c r="J426" s="123">
        <v>1121726675</v>
      </c>
      <c r="K426" s="123">
        <v>8</v>
      </c>
      <c r="L426" s="123">
        <v>7</v>
      </c>
      <c r="M426" s="123">
        <v>138</v>
      </c>
      <c r="N426" s="123">
        <v>4</v>
      </c>
      <c r="O426" s="123">
        <v>6</v>
      </c>
      <c r="P426" s="123">
        <v>5</v>
      </c>
      <c r="R426" s="123">
        <v>1</v>
      </c>
    </row>
    <row r="427" spans="1:21" x14ac:dyDescent="0.25">
      <c r="A427" s="96">
        <v>772</v>
      </c>
      <c r="B427" t="s">
        <v>1418</v>
      </c>
      <c r="C427" t="s">
        <v>1419</v>
      </c>
      <c r="D427" t="s">
        <v>2354</v>
      </c>
      <c r="E427" t="s">
        <v>12</v>
      </c>
      <c r="F427" t="s">
        <v>13</v>
      </c>
      <c r="G427" s="123">
        <v>77094</v>
      </c>
      <c r="H427" t="s">
        <v>1420</v>
      </c>
      <c r="I427" t="s">
        <v>1421</v>
      </c>
      <c r="J427" s="123">
        <v>1122117931</v>
      </c>
      <c r="K427" s="123">
        <v>38</v>
      </c>
      <c r="L427" s="123">
        <v>17</v>
      </c>
      <c r="M427" s="123">
        <v>132</v>
      </c>
      <c r="N427" s="123">
        <v>4</v>
      </c>
      <c r="O427" s="123">
        <v>8</v>
      </c>
      <c r="P427" s="123">
        <v>5</v>
      </c>
      <c r="R427" s="123">
        <v>1</v>
      </c>
    </row>
    <row r="428" spans="1:21" x14ac:dyDescent="0.25">
      <c r="A428" s="96">
        <v>781</v>
      </c>
      <c r="B428" t="s">
        <v>1422</v>
      </c>
      <c r="C428" t="s">
        <v>1423</v>
      </c>
      <c r="D428" t="s">
        <v>1424</v>
      </c>
      <c r="E428" t="s">
        <v>12</v>
      </c>
      <c r="F428" t="s">
        <v>13</v>
      </c>
      <c r="G428" s="123">
        <v>77072</v>
      </c>
      <c r="H428" t="s">
        <v>1425</v>
      </c>
      <c r="I428" t="s">
        <v>1426</v>
      </c>
      <c r="J428" s="123">
        <v>1122447887</v>
      </c>
      <c r="K428" s="123">
        <v>7</v>
      </c>
      <c r="L428" s="123">
        <v>13</v>
      </c>
      <c r="M428" s="123">
        <v>149</v>
      </c>
      <c r="N428" s="123">
        <v>4</v>
      </c>
      <c r="O428" s="123">
        <v>8</v>
      </c>
      <c r="P428" s="123">
        <v>5</v>
      </c>
      <c r="R428" s="123">
        <v>1</v>
      </c>
    </row>
    <row r="429" spans="1:21" x14ac:dyDescent="0.25">
      <c r="A429" s="96">
        <v>782</v>
      </c>
      <c r="B429" t="s">
        <v>1427</v>
      </c>
      <c r="C429" t="s">
        <v>1428</v>
      </c>
      <c r="D429" t="s">
        <v>2355</v>
      </c>
      <c r="E429" t="s">
        <v>1205</v>
      </c>
      <c r="F429" t="s">
        <v>13</v>
      </c>
      <c r="G429" s="123">
        <v>77546</v>
      </c>
      <c r="H429" t="s">
        <v>1429</v>
      </c>
      <c r="I429" t="s">
        <v>1890</v>
      </c>
      <c r="J429" s="123">
        <v>1033722469</v>
      </c>
      <c r="K429" s="123">
        <v>36</v>
      </c>
      <c r="L429" s="123">
        <v>11</v>
      </c>
      <c r="M429" s="123">
        <v>129</v>
      </c>
      <c r="N429" s="123">
        <v>2</v>
      </c>
      <c r="O429" s="123">
        <v>8</v>
      </c>
      <c r="P429" s="123">
        <v>2</v>
      </c>
      <c r="R429" s="123">
        <v>1</v>
      </c>
    </row>
    <row r="430" spans="1:21" x14ac:dyDescent="0.25">
      <c r="A430" s="96">
        <v>787</v>
      </c>
      <c r="B430" t="s">
        <v>1430</v>
      </c>
      <c r="C430" t="s">
        <v>1431</v>
      </c>
      <c r="D430" t="s">
        <v>2356</v>
      </c>
      <c r="E430" t="s">
        <v>12</v>
      </c>
      <c r="F430" t="s">
        <v>13</v>
      </c>
      <c r="G430" s="123">
        <v>77076</v>
      </c>
      <c r="H430" t="s">
        <v>1432</v>
      </c>
      <c r="I430" t="s">
        <v>1433</v>
      </c>
      <c r="J430" s="123">
        <v>1110642503</v>
      </c>
      <c r="K430" s="123">
        <v>29</v>
      </c>
      <c r="L430" s="123">
        <v>6</v>
      </c>
      <c r="M430" s="123">
        <v>140</v>
      </c>
      <c r="N430" s="123">
        <v>2</v>
      </c>
      <c r="O430" s="123">
        <v>4</v>
      </c>
      <c r="P430" s="123">
        <v>1</v>
      </c>
      <c r="R430" s="123">
        <v>1</v>
      </c>
    </row>
    <row r="431" spans="1:21" x14ac:dyDescent="0.25">
      <c r="A431" s="96">
        <v>788</v>
      </c>
      <c r="B431" t="s">
        <v>1434</v>
      </c>
      <c r="C431" t="s">
        <v>1435</v>
      </c>
      <c r="D431" t="s">
        <v>2357</v>
      </c>
      <c r="E431" t="s">
        <v>211</v>
      </c>
      <c r="F431" t="s">
        <v>13</v>
      </c>
      <c r="G431" s="123">
        <v>77396</v>
      </c>
      <c r="H431" t="s">
        <v>1436</v>
      </c>
      <c r="I431" t="s">
        <v>1437</v>
      </c>
      <c r="J431" s="123">
        <v>1104154636</v>
      </c>
      <c r="K431" s="123">
        <v>29</v>
      </c>
      <c r="L431" s="123">
        <v>6</v>
      </c>
      <c r="M431" s="123">
        <v>142</v>
      </c>
      <c r="N431" s="123">
        <v>1</v>
      </c>
      <c r="O431" s="123">
        <v>4</v>
      </c>
      <c r="P431" s="123">
        <v>3</v>
      </c>
      <c r="R431" s="123">
        <v>1</v>
      </c>
    </row>
    <row r="432" spans="1:21" x14ac:dyDescent="0.25">
      <c r="A432" s="96">
        <v>789</v>
      </c>
      <c r="B432" t="s">
        <v>1438</v>
      </c>
      <c r="C432" t="s">
        <v>1439</v>
      </c>
      <c r="D432" t="s">
        <v>2358</v>
      </c>
      <c r="E432" t="s">
        <v>12</v>
      </c>
      <c r="F432" t="s">
        <v>13</v>
      </c>
      <c r="G432" s="123">
        <v>77095</v>
      </c>
      <c r="H432" t="s">
        <v>1440</v>
      </c>
      <c r="I432" t="s">
        <v>1891</v>
      </c>
      <c r="J432" s="123">
        <v>1118231954</v>
      </c>
      <c r="K432" s="123">
        <v>38</v>
      </c>
      <c r="L432" s="123">
        <v>7</v>
      </c>
      <c r="M432" s="123">
        <v>138</v>
      </c>
      <c r="N432" s="123">
        <v>3</v>
      </c>
      <c r="O432" s="123">
        <v>6</v>
      </c>
      <c r="P432" s="123">
        <v>5</v>
      </c>
      <c r="R432" s="123">
        <v>1</v>
      </c>
    </row>
    <row r="433" spans="1:20" x14ac:dyDescent="0.25">
      <c r="A433" s="96">
        <v>792</v>
      </c>
      <c r="B433" t="s">
        <v>1441</v>
      </c>
      <c r="C433" t="s">
        <v>724</v>
      </c>
      <c r="D433" t="s">
        <v>1442</v>
      </c>
      <c r="E433" t="s">
        <v>12</v>
      </c>
      <c r="F433" t="s">
        <v>13</v>
      </c>
      <c r="G433" s="123">
        <v>77039</v>
      </c>
      <c r="H433" t="s">
        <v>1443</v>
      </c>
      <c r="I433" t="s">
        <v>1444</v>
      </c>
      <c r="J433" s="123">
        <v>1110628699</v>
      </c>
      <c r="K433" s="123">
        <v>29</v>
      </c>
      <c r="L433" s="123">
        <v>6</v>
      </c>
      <c r="M433" s="123">
        <v>140</v>
      </c>
      <c r="N433" s="123">
        <v>2</v>
      </c>
      <c r="O433" s="123">
        <v>4</v>
      </c>
      <c r="P433" s="123">
        <v>1</v>
      </c>
      <c r="R433" s="123">
        <v>1</v>
      </c>
    </row>
    <row r="434" spans="1:20" x14ac:dyDescent="0.25">
      <c r="A434" s="96">
        <v>800</v>
      </c>
      <c r="B434" t="s">
        <v>1445</v>
      </c>
      <c r="C434" t="s">
        <v>1446</v>
      </c>
      <c r="D434" t="s">
        <v>2359</v>
      </c>
      <c r="E434" t="s">
        <v>12</v>
      </c>
      <c r="F434" t="s">
        <v>13</v>
      </c>
      <c r="G434" s="123">
        <v>77095</v>
      </c>
      <c r="H434" t="s">
        <v>1447</v>
      </c>
      <c r="I434" t="s">
        <v>1892</v>
      </c>
      <c r="J434" s="123">
        <v>1103264032</v>
      </c>
      <c r="K434" s="123">
        <v>38</v>
      </c>
      <c r="L434" s="123">
        <v>7</v>
      </c>
      <c r="M434" s="123">
        <v>135</v>
      </c>
      <c r="N434" s="123">
        <v>3</v>
      </c>
      <c r="O434" s="123">
        <v>6</v>
      </c>
      <c r="P434" s="123">
        <v>5</v>
      </c>
      <c r="R434" s="123">
        <v>1</v>
      </c>
    </row>
    <row r="435" spans="1:20" x14ac:dyDescent="0.25">
      <c r="A435" s="96">
        <v>803</v>
      </c>
      <c r="B435" t="s">
        <v>1448</v>
      </c>
      <c r="C435" t="s">
        <v>1449</v>
      </c>
      <c r="D435" t="s">
        <v>2360</v>
      </c>
      <c r="E435" t="s">
        <v>12</v>
      </c>
      <c r="F435" t="s">
        <v>13</v>
      </c>
      <c r="G435" s="123">
        <v>77095</v>
      </c>
      <c r="H435" t="s">
        <v>1450</v>
      </c>
      <c r="I435" t="s">
        <v>1451</v>
      </c>
      <c r="J435" s="123">
        <v>1103223528</v>
      </c>
      <c r="K435" s="123">
        <v>8</v>
      </c>
      <c r="L435" s="123">
        <v>7</v>
      </c>
      <c r="M435" s="123">
        <v>132</v>
      </c>
      <c r="N435" s="123">
        <v>3</v>
      </c>
      <c r="O435" s="123">
        <v>6</v>
      </c>
      <c r="P435" s="123">
        <v>5</v>
      </c>
      <c r="R435" s="123">
        <v>1</v>
      </c>
    </row>
    <row r="436" spans="1:20" x14ac:dyDescent="0.25">
      <c r="A436" s="96">
        <v>805</v>
      </c>
      <c r="B436" t="s">
        <v>1452</v>
      </c>
      <c r="C436" t="s">
        <v>1453</v>
      </c>
      <c r="D436" t="s">
        <v>2361</v>
      </c>
      <c r="E436" t="s">
        <v>12</v>
      </c>
      <c r="F436" t="s">
        <v>13</v>
      </c>
      <c r="G436" s="123">
        <v>77070</v>
      </c>
      <c r="H436" t="s">
        <v>1454</v>
      </c>
      <c r="I436" t="s">
        <v>1455</v>
      </c>
      <c r="J436" s="123">
        <v>1122271559</v>
      </c>
      <c r="K436" s="123">
        <v>38</v>
      </c>
      <c r="L436" s="123">
        <v>7</v>
      </c>
      <c r="M436" s="123">
        <v>126</v>
      </c>
      <c r="N436" s="123">
        <v>3</v>
      </c>
      <c r="O436" s="123">
        <v>6</v>
      </c>
      <c r="P436" s="123">
        <v>4</v>
      </c>
      <c r="R436" s="123">
        <v>1</v>
      </c>
    </row>
    <row r="437" spans="1:20" x14ac:dyDescent="0.25">
      <c r="A437" s="96">
        <v>806</v>
      </c>
      <c r="B437" t="s">
        <v>1456</v>
      </c>
      <c r="C437" t="s">
        <v>1457</v>
      </c>
      <c r="D437" t="s">
        <v>2362</v>
      </c>
      <c r="E437" t="s">
        <v>223</v>
      </c>
      <c r="F437" t="s">
        <v>13</v>
      </c>
      <c r="G437" s="123">
        <v>77429</v>
      </c>
      <c r="H437" t="s">
        <v>1458</v>
      </c>
      <c r="I437" t="s">
        <v>1893</v>
      </c>
      <c r="J437" s="123">
        <v>1121232898</v>
      </c>
      <c r="K437" s="123">
        <v>38</v>
      </c>
      <c r="L437" s="123">
        <v>7</v>
      </c>
      <c r="M437" s="123">
        <v>130</v>
      </c>
      <c r="N437" s="123">
        <v>3</v>
      </c>
      <c r="O437" s="123">
        <v>6</v>
      </c>
      <c r="P437" s="123">
        <v>4</v>
      </c>
      <c r="R437" s="123">
        <v>1</v>
      </c>
    </row>
    <row r="438" spans="1:20" x14ac:dyDescent="0.25">
      <c r="A438" s="127">
        <v>813</v>
      </c>
      <c r="B438" s="128" t="s">
        <v>1997</v>
      </c>
      <c r="C438" t="s">
        <v>1998</v>
      </c>
      <c r="D438" s="128" t="s">
        <v>1740</v>
      </c>
      <c r="E438" s="128" t="s">
        <v>233</v>
      </c>
      <c r="F438" s="128" t="s">
        <v>13</v>
      </c>
      <c r="G438" s="123">
        <v>77449</v>
      </c>
      <c r="H438" s="128" t="s">
        <v>2075</v>
      </c>
      <c r="I438" s="128" t="s">
        <v>1951</v>
      </c>
      <c r="J438" s="129">
        <v>1122400138</v>
      </c>
      <c r="K438" s="129">
        <v>8</v>
      </c>
      <c r="L438" s="129">
        <v>7</v>
      </c>
      <c r="M438" s="129">
        <v>135</v>
      </c>
      <c r="N438" s="129">
        <v>4</v>
      </c>
      <c r="O438" s="123">
        <v>8</v>
      </c>
      <c r="P438" s="129">
        <v>5</v>
      </c>
      <c r="R438" s="123">
        <v>1</v>
      </c>
    </row>
    <row r="439" spans="1:20" x14ac:dyDescent="0.25">
      <c r="A439" s="96">
        <v>814</v>
      </c>
      <c r="B439" t="s">
        <v>1459</v>
      </c>
      <c r="C439" t="s">
        <v>1460</v>
      </c>
      <c r="D439" t="s">
        <v>2363</v>
      </c>
      <c r="E439" t="s">
        <v>12</v>
      </c>
      <c r="F439" t="s">
        <v>13</v>
      </c>
      <c r="G439" s="123">
        <v>77082</v>
      </c>
      <c r="H439" t="s">
        <v>1461</v>
      </c>
      <c r="I439" t="s">
        <v>1894</v>
      </c>
      <c r="J439" s="123">
        <v>1121123630</v>
      </c>
      <c r="K439" s="123">
        <v>7</v>
      </c>
      <c r="L439" s="123">
        <v>18</v>
      </c>
      <c r="M439" s="123">
        <v>149</v>
      </c>
      <c r="N439" s="123">
        <v>4</v>
      </c>
      <c r="O439" s="123">
        <v>8</v>
      </c>
      <c r="P439" s="123">
        <v>5</v>
      </c>
      <c r="R439" s="123">
        <v>1</v>
      </c>
    </row>
    <row r="440" spans="1:20" x14ac:dyDescent="0.25">
      <c r="A440" s="96">
        <v>817</v>
      </c>
      <c r="B440" t="s">
        <v>1462</v>
      </c>
      <c r="C440" t="s">
        <v>1463</v>
      </c>
      <c r="D440" t="s">
        <v>2364</v>
      </c>
      <c r="E440" t="s">
        <v>223</v>
      </c>
      <c r="F440" t="s">
        <v>13</v>
      </c>
      <c r="G440" s="123">
        <v>77429</v>
      </c>
      <c r="H440" t="s">
        <v>1464</v>
      </c>
      <c r="I440" t="s">
        <v>1895</v>
      </c>
      <c r="J440" s="123">
        <v>1218059054</v>
      </c>
      <c r="K440" s="123">
        <v>38</v>
      </c>
      <c r="L440" s="123">
        <v>7</v>
      </c>
      <c r="M440" s="123">
        <v>130</v>
      </c>
      <c r="N440" s="123">
        <v>3</v>
      </c>
      <c r="O440" s="123">
        <v>6</v>
      </c>
      <c r="P440" s="123">
        <v>4</v>
      </c>
      <c r="R440" s="123">
        <v>1</v>
      </c>
    </row>
    <row r="441" spans="1:20" x14ac:dyDescent="0.25">
      <c r="A441" s="96">
        <v>825</v>
      </c>
      <c r="B441" t="s">
        <v>1465</v>
      </c>
      <c r="C441" t="s">
        <v>1466</v>
      </c>
      <c r="D441" t="s">
        <v>2365</v>
      </c>
      <c r="E441" t="s">
        <v>33</v>
      </c>
      <c r="F441" t="s">
        <v>13</v>
      </c>
      <c r="G441" s="123">
        <v>77521</v>
      </c>
      <c r="H441" t="s">
        <v>1467</v>
      </c>
      <c r="I441" t="s">
        <v>1896</v>
      </c>
      <c r="J441" s="123">
        <v>1150444835</v>
      </c>
      <c r="K441" s="123">
        <v>36</v>
      </c>
      <c r="L441" s="123">
        <v>4</v>
      </c>
      <c r="M441" s="123">
        <v>128</v>
      </c>
      <c r="N441" s="123">
        <v>3</v>
      </c>
      <c r="O441" s="123">
        <v>8</v>
      </c>
      <c r="P441" s="123">
        <v>3</v>
      </c>
      <c r="R441" s="123">
        <v>1</v>
      </c>
    </row>
    <row r="442" spans="1:20" x14ac:dyDescent="0.25">
      <c r="A442" s="96">
        <v>828</v>
      </c>
      <c r="B442" t="s">
        <v>1468</v>
      </c>
      <c r="C442" t="s">
        <v>1469</v>
      </c>
      <c r="D442" t="s">
        <v>1470</v>
      </c>
      <c r="E442" t="s">
        <v>223</v>
      </c>
      <c r="F442" t="s">
        <v>13</v>
      </c>
      <c r="G442" s="123">
        <v>77429</v>
      </c>
      <c r="H442" t="s">
        <v>1471</v>
      </c>
      <c r="I442" t="s">
        <v>1472</v>
      </c>
      <c r="J442" s="123">
        <v>1122592128</v>
      </c>
      <c r="K442" s="123">
        <v>38</v>
      </c>
      <c r="L442" s="123">
        <v>7</v>
      </c>
      <c r="M442" s="123">
        <v>130</v>
      </c>
      <c r="N442" s="123">
        <v>3</v>
      </c>
      <c r="O442" s="123">
        <v>6</v>
      </c>
      <c r="P442" s="123">
        <v>4</v>
      </c>
      <c r="R442" s="123">
        <v>1</v>
      </c>
    </row>
    <row r="443" spans="1:20" s="130" customFormat="1" x14ac:dyDescent="0.25">
      <c r="A443" s="135">
        <v>839</v>
      </c>
      <c r="B443" s="130" t="s">
        <v>1473</v>
      </c>
      <c r="C443" s="130" t="s">
        <v>1457</v>
      </c>
      <c r="D443" s="130" t="s">
        <v>2939</v>
      </c>
      <c r="G443" s="122"/>
      <c r="J443" s="122"/>
      <c r="K443" s="122">
        <v>7</v>
      </c>
      <c r="L443" s="122">
        <v>15</v>
      </c>
      <c r="M443" s="122">
        <v>137</v>
      </c>
      <c r="N443" s="122">
        <v>4</v>
      </c>
      <c r="O443" s="122">
        <v>8</v>
      </c>
      <c r="P443" s="122">
        <v>5</v>
      </c>
      <c r="R443" s="122"/>
      <c r="S443" s="122"/>
      <c r="T443" s="122">
        <v>1</v>
      </c>
    </row>
    <row r="444" spans="1:20" x14ac:dyDescent="0.25">
      <c r="A444" s="96">
        <v>844</v>
      </c>
      <c r="B444" t="s">
        <v>1474</v>
      </c>
      <c r="C444" t="s">
        <v>1475</v>
      </c>
      <c r="D444" t="s">
        <v>1477</v>
      </c>
      <c r="E444" t="s">
        <v>223</v>
      </c>
      <c r="F444" t="s">
        <v>13</v>
      </c>
      <c r="G444" s="123">
        <v>77433</v>
      </c>
      <c r="H444" t="s">
        <v>1478</v>
      </c>
      <c r="I444" t="s">
        <v>1479</v>
      </c>
      <c r="J444" s="123">
        <v>1202349486</v>
      </c>
      <c r="K444" s="123">
        <v>38</v>
      </c>
      <c r="L444" s="123">
        <v>7</v>
      </c>
      <c r="M444" s="123">
        <v>130</v>
      </c>
      <c r="N444" s="123">
        <v>3</v>
      </c>
      <c r="O444" s="123">
        <v>6</v>
      </c>
      <c r="P444" s="123">
        <v>4</v>
      </c>
      <c r="R444" s="123">
        <v>1</v>
      </c>
    </row>
    <row r="445" spans="1:20" x14ac:dyDescent="0.25">
      <c r="A445" s="96">
        <v>848</v>
      </c>
      <c r="B445" t="s">
        <v>1480</v>
      </c>
      <c r="C445" t="s">
        <v>1481</v>
      </c>
      <c r="D445" t="s">
        <v>1482</v>
      </c>
      <c r="E445" t="s">
        <v>12</v>
      </c>
      <c r="F445" t="s">
        <v>13</v>
      </c>
      <c r="G445" s="123">
        <v>77088</v>
      </c>
      <c r="H445" t="s">
        <v>1483</v>
      </c>
      <c r="I445" t="s">
        <v>1897</v>
      </c>
      <c r="J445" s="123">
        <v>1189726661</v>
      </c>
      <c r="K445" s="123">
        <v>18</v>
      </c>
      <c r="L445" s="123">
        <v>15</v>
      </c>
      <c r="M445" s="123">
        <v>139</v>
      </c>
      <c r="N445" s="123">
        <v>1</v>
      </c>
      <c r="O445" s="123">
        <v>4</v>
      </c>
      <c r="P445" s="123">
        <v>1</v>
      </c>
      <c r="R445" s="123">
        <v>1</v>
      </c>
    </row>
    <row r="446" spans="1:20" x14ac:dyDescent="0.25">
      <c r="A446" s="96">
        <v>851</v>
      </c>
      <c r="B446" t="s">
        <v>1484</v>
      </c>
      <c r="C446" t="s">
        <v>1485</v>
      </c>
      <c r="D446" t="s">
        <v>1486</v>
      </c>
      <c r="E446" t="s">
        <v>140</v>
      </c>
      <c r="F446" t="s">
        <v>13</v>
      </c>
      <c r="G446" s="123">
        <v>77388</v>
      </c>
      <c r="H446" t="s">
        <v>1487</v>
      </c>
      <c r="I446" t="s">
        <v>1898</v>
      </c>
      <c r="J446" s="123">
        <v>1106858279</v>
      </c>
      <c r="K446" s="123">
        <v>2</v>
      </c>
      <c r="L446" s="123">
        <v>4</v>
      </c>
      <c r="M446" s="123">
        <v>150</v>
      </c>
      <c r="N446" s="123">
        <v>3</v>
      </c>
      <c r="O446" s="123">
        <v>6</v>
      </c>
      <c r="P446" s="123">
        <v>4</v>
      </c>
      <c r="R446" s="123">
        <v>1</v>
      </c>
    </row>
    <row r="447" spans="1:20" x14ac:dyDescent="0.25">
      <c r="A447" s="96">
        <v>853</v>
      </c>
      <c r="B447" t="s">
        <v>1488</v>
      </c>
      <c r="C447" t="s">
        <v>1489</v>
      </c>
      <c r="D447" t="s">
        <v>1490</v>
      </c>
      <c r="E447" t="s">
        <v>140</v>
      </c>
      <c r="F447" t="s">
        <v>13</v>
      </c>
      <c r="G447" s="123">
        <v>77379</v>
      </c>
      <c r="H447" t="s">
        <v>1491</v>
      </c>
      <c r="I447" t="s">
        <v>1899</v>
      </c>
      <c r="J447" s="123">
        <v>1122169287</v>
      </c>
      <c r="K447" s="123">
        <v>38</v>
      </c>
      <c r="L447" s="123">
        <v>7</v>
      </c>
      <c r="M447" s="123">
        <v>150</v>
      </c>
      <c r="N447" s="123">
        <v>3</v>
      </c>
      <c r="O447" s="123">
        <v>6</v>
      </c>
      <c r="P447" s="123">
        <v>4</v>
      </c>
      <c r="R447" s="123">
        <v>1</v>
      </c>
    </row>
    <row r="448" spans="1:20" x14ac:dyDescent="0.25">
      <c r="A448" s="127">
        <v>860</v>
      </c>
      <c r="B448" s="128" t="s">
        <v>1995</v>
      </c>
      <c r="C448" t="s">
        <v>1996</v>
      </c>
      <c r="D448" s="128" t="s">
        <v>1741</v>
      </c>
      <c r="E448" s="128" t="s">
        <v>12</v>
      </c>
      <c r="F448" s="128" t="s">
        <v>13</v>
      </c>
      <c r="G448" s="123">
        <v>77043</v>
      </c>
      <c r="H448" s="128" t="s">
        <v>1620</v>
      </c>
      <c r="I448" s="128" t="s">
        <v>1952</v>
      </c>
      <c r="J448" s="129">
        <v>1104991862</v>
      </c>
      <c r="K448" s="129">
        <v>38</v>
      </c>
      <c r="L448" s="129">
        <v>7</v>
      </c>
      <c r="M448" s="129">
        <v>138</v>
      </c>
      <c r="N448" s="129">
        <v>4</v>
      </c>
      <c r="O448" s="123">
        <v>6</v>
      </c>
      <c r="P448" s="129">
        <v>5</v>
      </c>
      <c r="R448" s="123">
        <v>1</v>
      </c>
    </row>
    <row r="449" spans="1:22" x14ac:dyDescent="0.25">
      <c r="A449" s="96">
        <v>861</v>
      </c>
      <c r="B449" t="s">
        <v>1492</v>
      </c>
      <c r="C449" t="s">
        <v>1493</v>
      </c>
      <c r="D449" t="s">
        <v>2366</v>
      </c>
      <c r="E449" t="s">
        <v>12</v>
      </c>
      <c r="F449" t="s">
        <v>13</v>
      </c>
      <c r="G449" s="123">
        <v>77088</v>
      </c>
      <c r="H449" t="s">
        <v>1494</v>
      </c>
      <c r="I449" t="s">
        <v>1495</v>
      </c>
      <c r="J449" s="123">
        <v>1122172250</v>
      </c>
      <c r="K449" s="123">
        <v>18</v>
      </c>
      <c r="L449" s="123">
        <v>15</v>
      </c>
      <c r="M449" s="123">
        <v>139</v>
      </c>
      <c r="N449" s="123">
        <v>1</v>
      </c>
      <c r="O449" s="123">
        <v>4</v>
      </c>
      <c r="P449" s="123">
        <v>1</v>
      </c>
      <c r="R449" s="123">
        <v>1</v>
      </c>
    </row>
    <row r="450" spans="1:22" x14ac:dyDescent="0.25">
      <c r="A450" s="96">
        <v>862</v>
      </c>
      <c r="B450" t="s">
        <v>1496</v>
      </c>
      <c r="C450" t="s">
        <v>1497</v>
      </c>
      <c r="D450" t="s">
        <v>2367</v>
      </c>
      <c r="E450" t="s">
        <v>12</v>
      </c>
      <c r="F450" t="s">
        <v>13</v>
      </c>
      <c r="G450" s="123">
        <v>77095</v>
      </c>
      <c r="H450" t="s">
        <v>1498</v>
      </c>
      <c r="I450" t="s">
        <v>1900</v>
      </c>
      <c r="J450" s="123">
        <v>1119967292</v>
      </c>
      <c r="K450" s="123">
        <v>8</v>
      </c>
      <c r="L450" s="123">
        <v>7</v>
      </c>
      <c r="M450" s="123">
        <v>132</v>
      </c>
      <c r="N450" s="123">
        <v>3</v>
      </c>
      <c r="O450" s="123">
        <v>6</v>
      </c>
      <c r="P450" s="123">
        <v>5</v>
      </c>
      <c r="R450" s="123">
        <v>1</v>
      </c>
    </row>
    <row r="451" spans="1:22" s="130" customFormat="1" ht="15" customHeight="1" x14ac:dyDescent="0.25">
      <c r="A451" s="145">
        <v>865</v>
      </c>
      <c r="B451" s="146" t="s">
        <v>1993</v>
      </c>
      <c r="C451" s="130" t="s">
        <v>1994</v>
      </c>
      <c r="D451" s="130" t="s">
        <v>2940</v>
      </c>
      <c r="E451" s="146"/>
      <c r="F451" s="146"/>
      <c r="G451" s="122"/>
      <c r="H451" s="146"/>
      <c r="I451" s="146"/>
      <c r="J451" s="147"/>
      <c r="K451" s="147">
        <v>38</v>
      </c>
      <c r="L451" s="147">
        <v>17</v>
      </c>
      <c r="M451" s="147">
        <v>133</v>
      </c>
      <c r="N451" s="147">
        <v>4</v>
      </c>
      <c r="O451" s="122">
        <v>6</v>
      </c>
      <c r="P451" s="147">
        <v>5</v>
      </c>
      <c r="R451" s="122"/>
      <c r="S451" s="122"/>
      <c r="T451" s="122">
        <v>1</v>
      </c>
      <c r="V451" s="130" t="s">
        <v>2822</v>
      </c>
    </row>
    <row r="452" spans="1:22" x14ac:dyDescent="0.25">
      <c r="A452" s="96">
        <v>867</v>
      </c>
      <c r="B452" t="s">
        <v>2466</v>
      </c>
      <c r="C452" t="s">
        <v>2467</v>
      </c>
      <c r="D452" t="s">
        <v>2579</v>
      </c>
      <c r="E452" t="s">
        <v>12</v>
      </c>
      <c r="F452" t="s">
        <v>13</v>
      </c>
      <c r="G452" s="123">
        <v>77047</v>
      </c>
      <c r="H452" t="s">
        <v>2468</v>
      </c>
      <c r="I452" t="s">
        <v>2472</v>
      </c>
      <c r="J452" s="123">
        <v>1112519497</v>
      </c>
      <c r="K452" s="123">
        <v>9</v>
      </c>
      <c r="L452" s="123">
        <v>13</v>
      </c>
      <c r="M452" s="123">
        <v>131</v>
      </c>
      <c r="N452" s="123">
        <v>1</v>
      </c>
      <c r="O452" s="123">
        <v>4</v>
      </c>
      <c r="P452" s="123">
        <v>7</v>
      </c>
      <c r="R452" s="123">
        <v>1</v>
      </c>
      <c r="U452" s="125">
        <v>44760</v>
      </c>
      <c r="V452" s="126" t="s">
        <v>2814</v>
      </c>
    </row>
    <row r="453" spans="1:22" x14ac:dyDescent="0.25">
      <c r="A453" s="127">
        <v>874</v>
      </c>
      <c r="B453" s="128" t="s">
        <v>1991</v>
      </c>
      <c r="C453" t="s">
        <v>1992</v>
      </c>
      <c r="D453" s="128" t="s">
        <v>1742</v>
      </c>
      <c r="E453" s="128" t="s">
        <v>140</v>
      </c>
      <c r="F453" s="128" t="s">
        <v>13</v>
      </c>
      <c r="G453" s="123">
        <v>77388</v>
      </c>
      <c r="H453" s="128" t="s">
        <v>1621</v>
      </c>
      <c r="I453" s="128" t="s">
        <v>1958</v>
      </c>
      <c r="J453" s="129">
        <v>1121485737</v>
      </c>
      <c r="K453" s="129">
        <v>2</v>
      </c>
      <c r="L453" s="129">
        <v>7</v>
      </c>
      <c r="M453" s="129">
        <v>126</v>
      </c>
      <c r="N453" s="129">
        <v>3</v>
      </c>
      <c r="O453" s="123">
        <v>6</v>
      </c>
      <c r="P453" s="129">
        <v>4</v>
      </c>
      <c r="R453" s="123">
        <v>1</v>
      </c>
    </row>
    <row r="454" spans="1:22" x14ac:dyDescent="0.25">
      <c r="A454" s="96">
        <v>875</v>
      </c>
      <c r="B454" t="s">
        <v>1499</v>
      </c>
      <c r="C454" t="s">
        <v>1500</v>
      </c>
      <c r="D454" t="s">
        <v>2368</v>
      </c>
      <c r="E454" t="s">
        <v>223</v>
      </c>
      <c r="F454" t="s">
        <v>13</v>
      </c>
      <c r="G454" s="123">
        <v>77433</v>
      </c>
      <c r="H454" t="s">
        <v>1501</v>
      </c>
      <c r="I454" t="s">
        <v>1901</v>
      </c>
      <c r="J454" s="123">
        <v>1105635870</v>
      </c>
      <c r="K454" s="123">
        <v>8</v>
      </c>
      <c r="L454" s="123">
        <v>18</v>
      </c>
      <c r="M454" s="123">
        <v>135</v>
      </c>
      <c r="N454" s="123">
        <v>4</v>
      </c>
      <c r="O454" s="123">
        <v>6</v>
      </c>
      <c r="P454" s="123">
        <v>5</v>
      </c>
      <c r="R454" s="123">
        <v>1</v>
      </c>
    </row>
    <row r="455" spans="1:22" x14ac:dyDescent="0.25">
      <c r="A455" s="96">
        <v>877</v>
      </c>
      <c r="B455" t="s">
        <v>2839</v>
      </c>
      <c r="C455" t="s">
        <v>2840</v>
      </c>
      <c r="D455" t="s">
        <v>2855</v>
      </c>
      <c r="E455" t="s">
        <v>233</v>
      </c>
      <c r="F455" t="s">
        <v>13</v>
      </c>
      <c r="G455" s="123">
        <v>77449</v>
      </c>
      <c r="H455" t="s">
        <v>2841</v>
      </c>
      <c r="I455" t="s">
        <v>2848</v>
      </c>
      <c r="J455" s="123">
        <v>1118225400</v>
      </c>
      <c r="K455" s="123">
        <v>8</v>
      </c>
      <c r="L455" s="123">
        <v>7</v>
      </c>
      <c r="M455" s="123">
        <v>135</v>
      </c>
      <c r="N455" s="123">
        <v>4</v>
      </c>
      <c r="O455" s="123">
        <v>8</v>
      </c>
      <c r="P455" s="123">
        <v>5</v>
      </c>
      <c r="Q455" s="125"/>
      <c r="R455" s="123">
        <v>1</v>
      </c>
      <c r="U455" s="131">
        <v>44935</v>
      </c>
    </row>
    <row r="456" spans="1:22" x14ac:dyDescent="0.25">
      <c r="A456" s="96">
        <v>880</v>
      </c>
      <c r="B456" t="s">
        <v>1502</v>
      </c>
      <c r="C456" t="s">
        <v>1503</v>
      </c>
      <c r="D456" t="s">
        <v>1504</v>
      </c>
      <c r="E456" t="s">
        <v>140</v>
      </c>
      <c r="F456" t="s">
        <v>13</v>
      </c>
      <c r="G456" s="123">
        <v>77379</v>
      </c>
      <c r="H456" t="s">
        <v>1505</v>
      </c>
      <c r="I456" t="s">
        <v>1506</v>
      </c>
      <c r="J456" s="123">
        <v>1141584003</v>
      </c>
      <c r="K456" s="123">
        <v>38</v>
      </c>
      <c r="L456" s="123">
        <v>7</v>
      </c>
      <c r="M456" s="123">
        <v>126</v>
      </c>
      <c r="N456" s="123">
        <v>3</v>
      </c>
      <c r="O456" s="123">
        <v>6</v>
      </c>
      <c r="P456" s="123">
        <v>4</v>
      </c>
      <c r="R456" s="123">
        <v>1</v>
      </c>
    </row>
    <row r="457" spans="1:22" x14ac:dyDescent="0.25">
      <c r="A457" s="96">
        <v>881</v>
      </c>
      <c r="B457" t="s">
        <v>1507</v>
      </c>
      <c r="C457" t="s">
        <v>1508</v>
      </c>
      <c r="D457" t="s">
        <v>2369</v>
      </c>
      <c r="E457" t="s">
        <v>233</v>
      </c>
      <c r="F457" t="s">
        <v>13</v>
      </c>
      <c r="G457" s="123">
        <v>77449</v>
      </c>
      <c r="H457" t="s">
        <v>1509</v>
      </c>
      <c r="I457" t="s">
        <v>1902</v>
      </c>
      <c r="J457" s="123">
        <v>1114741344</v>
      </c>
      <c r="K457" s="123">
        <v>8</v>
      </c>
      <c r="L457" s="123">
        <v>7</v>
      </c>
      <c r="M457" s="123">
        <v>135</v>
      </c>
      <c r="N457" s="123">
        <v>4</v>
      </c>
      <c r="O457" s="123">
        <v>8</v>
      </c>
      <c r="P457" s="123">
        <v>5</v>
      </c>
      <c r="R457" s="123">
        <v>1</v>
      </c>
    </row>
    <row r="458" spans="1:22" x14ac:dyDescent="0.25">
      <c r="A458" s="96">
        <v>882</v>
      </c>
      <c r="B458" t="s">
        <v>2688</v>
      </c>
      <c r="C458" t="s">
        <v>2711</v>
      </c>
      <c r="D458" t="s">
        <v>2700</v>
      </c>
      <c r="E458" t="s">
        <v>12</v>
      </c>
      <c r="F458" t="s">
        <v>13</v>
      </c>
      <c r="G458" s="134">
        <v>77084</v>
      </c>
      <c r="H458" t="s">
        <v>2689</v>
      </c>
      <c r="I458" t="s">
        <v>2695</v>
      </c>
      <c r="J458" s="123">
        <v>1111895624</v>
      </c>
      <c r="K458" s="123">
        <v>8</v>
      </c>
      <c r="L458" s="123">
        <v>7</v>
      </c>
      <c r="M458" s="123">
        <v>135</v>
      </c>
      <c r="N458" s="123">
        <v>4</v>
      </c>
      <c r="O458" s="123">
        <v>6</v>
      </c>
      <c r="P458" s="123">
        <v>5</v>
      </c>
      <c r="R458" s="123">
        <v>1</v>
      </c>
      <c r="U458" s="125">
        <v>44802</v>
      </c>
    </row>
    <row r="459" spans="1:22" x14ac:dyDescent="0.25">
      <c r="A459" s="96">
        <v>885</v>
      </c>
      <c r="B459" t="s">
        <v>2889</v>
      </c>
      <c r="C459" t="s">
        <v>2890</v>
      </c>
      <c r="D459" t="s">
        <v>2891</v>
      </c>
      <c r="E459" t="s">
        <v>211</v>
      </c>
      <c r="F459" t="s">
        <v>13</v>
      </c>
      <c r="G459" s="123">
        <v>77346</v>
      </c>
      <c r="H459" t="s">
        <v>2892</v>
      </c>
      <c r="I459" t="s">
        <v>2937</v>
      </c>
      <c r="J459" s="123">
        <v>1181317158</v>
      </c>
      <c r="K459" s="123">
        <v>2</v>
      </c>
      <c r="L459" s="123">
        <v>15</v>
      </c>
      <c r="M459" s="123">
        <v>127</v>
      </c>
      <c r="N459" s="123">
        <v>3</v>
      </c>
      <c r="O459" s="123">
        <v>8</v>
      </c>
      <c r="P459" s="123">
        <v>4</v>
      </c>
      <c r="R459" s="123">
        <v>1</v>
      </c>
      <c r="U459" s="131">
        <v>44963</v>
      </c>
    </row>
    <row r="460" spans="1:22" x14ac:dyDescent="0.25">
      <c r="A460" s="96">
        <v>890</v>
      </c>
      <c r="B460" t="s">
        <v>1510</v>
      </c>
      <c r="C460" t="s">
        <v>1511</v>
      </c>
      <c r="D460" t="s">
        <v>2370</v>
      </c>
      <c r="E460" t="s">
        <v>12</v>
      </c>
      <c r="F460" t="s">
        <v>13</v>
      </c>
      <c r="G460" s="123">
        <v>77002</v>
      </c>
      <c r="H460" t="s">
        <v>1512</v>
      </c>
      <c r="I460" t="s">
        <v>1513</v>
      </c>
      <c r="J460" s="123">
        <v>1192682991</v>
      </c>
      <c r="K460" s="123">
        <v>18</v>
      </c>
      <c r="L460" s="123">
        <v>13</v>
      </c>
      <c r="M460" s="123">
        <v>145</v>
      </c>
      <c r="N460" s="123">
        <v>1</v>
      </c>
      <c r="O460" s="123">
        <v>4</v>
      </c>
      <c r="P460" s="123">
        <v>1</v>
      </c>
      <c r="R460" s="123">
        <v>1</v>
      </c>
    </row>
    <row r="461" spans="1:22" x14ac:dyDescent="0.25">
      <c r="A461" s="96">
        <v>891</v>
      </c>
      <c r="B461" t="s">
        <v>1514</v>
      </c>
      <c r="C461" t="s">
        <v>1515</v>
      </c>
      <c r="D461" t="s">
        <v>1516</v>
      </c>
      <c r="E461" t="s">
        <v>12</v>
      </c>
      <c r="F461" t="s">
        <v>13</v>
      </c>
      <c r="G461" s="123">
        <v>77025</v>
      </c>
      <c r="H461" t="s">
        <v>1517</v>
      </c>
      <c r="I461" t="s">
        <v>1903</v>
      </c>
      <c r="J461" s="123">
        <v>1032931241</v>
      </c>
      <c r="K461" s="123">
        <v>9</v>
      </c>
      <c r="L461" s="123">
        <v>15</v>
      </c>
      <c r="M461" s="123">
        <v>146</v>
      </c>
      <c r="N461" s="123">
        <v>1</v>
      </c>
      <c r="O461" s="123">
        <v>4</v>
      </c>
      <c r="P461" s="123">
        <v>7</v>
      </c>
      <c r="R461" s="123">
        <v>1</v>
      </c>
    </row>
    <row r="462" spans="1:22" x14ac:dyDescent="0.25">
      <c r="A462" s="127">
        <v>893</v>
      </c>
      <c r="B462" s="128" t="s">
        <v>539</v>
      </c>
      <c r="C462" t="s">
        <v>1765</v>
      </c>
      <c r="D462" t="s">
        <v>2118</v>
      </c>
      <c r="E462" t="s">
        <v>223</v>
      </c>
      <c r="F462" t="s">
        <v>13</v>
      </c>
      <c r="G462" s="123">
        <v>77433</v>
      </c>
      <c r="H462" t="s">
        <v>2120</v>
      </c>
      <c r="I462" t="s">
        <v>2119</v>
      </c>
      <c r="J462" s="123">
        <v>2154462257</v>
      </c>
      <c r="K462" s="123">
        <v>8</v>
      </c>
      <c r="L462" s="123">
        <v>18</v>
      </c>
      <c r="M462" s="123">
        <v>132</v>
      </c>
      <c r="N462" s="123">
        <v>3</v>
      </c>
      <c r="O462" s="123">
        <v>6</v>
      </c>
      <c r="P462" s="123">
        <v>5</v>
      </c>
      <c r="R462" s="123">
        <v>1</v>
      </c>
    </row>
    <row r="463" spans="1:22" x14ac:dyDescent="0.25">
      <c r="A463" s="96">
        <v>894</v>
      </c>
      <c r="B463" t="s">
        <v>1518</v>
      </c>
      <c r="C463" t="s">
        <v>1519</v>
      </c>
      <c r="D463" t="s">
        <v>2371</v>
      </c>
      <c r="E463" t="s">
        <v>12</v>
      </c>
      <c r="F463" t="s">
        <v>13</v>
      </c>
      <c r="G463" s="123">
        <v>77090</v>
      </c>
      <c r="H463" t="s">
        <v>1520</v>
      </c>
      <c r="I463" t="s">
        <v>1521</v>
      </c>
      <c r="J463" s="123">
        <v>1121564889</v>
      </c>
      <c r="K463" s="123">
        <v>18</v>
      </c>
      <c r="L463" s="123">
        <v>15</v>
      </c>
      <c r="M463" s="123">
        <v>141</v>
      </c>
      <c r="N463" s="123">
        <v>1</v>
      </c>
      <c r="O463" s="123">
        <v>4</v>
      </c>
      <c r="P463" s="123">
        <v>4</v>
      </c>
      <c r="R463" s="123">
        <v>1</v>
      </c>
    </row>
    <row r="464" spans="1:22" x14ac:dyDescent="0.25">
      <c r="A464" s="96">
        <v>895</v>
      </c>
      <c r="B464" t="s">
        <v>1522</v>
      </c>
      <c r="C464" t="s">
        <v>1523</v>
      </c>
      <c r="D464" t="s">
        <v>1524</v>
      </c>
      <c r="E464" t="s">
        <v>12</v>
      </c>
      <c r="F464" t="s">
        <v>13</v>
      </c>
      <c r="G464" s="123">
        <v>77005</v>
      </c>
      <c r="H464" t="s">
        <v>1525</v>
      </c>
      <c r="I464" t="s">
        <v>1904</v>
      </c>
      <c r="J464" s="123">
        <v>1154371398</v>
      </c>
      <c r="K464" s="123">
        <v>7</v>
      </c>
      <c r="L464" s="123">
        <v>15</v>
      </c>
      <c r="M464" s="123">
        <v>134</v>
      </c>
      <c r="N464" s="123">
        <v>1</v>
      </c>
      <c r="O464" s="123">
        <v>4</v>
      </c>
      <c r="P464" s="123">
        <v>1</v>
      </c>
      <c r="R464" s="123">
        <v>1</v>
      </c>
    </row>
    <row r="465" spans="1:22" x14ac:dyDescent="0.25">
      <c r="A465" s="96">
        <v>896</v>
      </c>
      <c r="B465" t="s">
        <v>1526</v>
      </c>
      <c r="C465" t="s">
        <v>1527</v>
      </c>
      <c r="D465" t="s">
        <v>2372</v>
      </c>
      <c r="E465" t="s">
        <v>12</v>
      </c>
      <c r="F465" t="s">
        <v>13</v>
      </c>
      <c r="G465" s="123">
        <v>77002</v>
      </c>
      <c r="H465" t="s">
        <v>1528</v>
      </c>
      <c r="I465" t="s">
        <v>1529</v>
      </c>
      <c r="J465" s="123">
        <v>1102965623</v>
      </c>
      <c r="K465" s="123">
        <v>7</v>
      </c>
      <c r="L465" s="123">
        <v>15</v>
      </c>
      <c r="M465" s="123">
        <v>134</v>
      </c>
      <c r="N465" s="123">
        <v>1</v>
      </c>
      <c r="O465" s="123">
        <v>4</v>
      </c>
      <c r="P465" s="123">
        <v>1</v>
      </c>
      <c r="R465" s="123">
        <v>1</v>
      </c>
    </row>
    <row r="466" spans="1:22" x14ac:dyDescent="0.25">
      <c r="A466" s="96">
        <v>899</v>
      </c>
      <c r="B466" t="s">
        <v>1530</v>
      </c>
      <c r="C466" t="s">
        <v>1531</v>
      </c>
      <c r="D466" t="s">
        <v>1532</v>
      </c>
      <c r="E466" t="s">
        <v>233</v>
      </c>
      <c r="F466" t="s">
        <v>13</v>
      </c>
      <c r="G466" s="123">
        <v>77450</v>
      </c>
      <c r="H466" t="s">
        <v>1533</v>
      </c>
      <c r="I466" t="s">
        <v>1534</v>
      </c>
      <c r="J466" s="123">
        <v>1122108867</v>
      </c>
      <c r="K466" s="123">
        <v>38</v>
      </c>
      <c r="L466" s="123">
        <v>17</v>
      </c>
      <c r="M466" s="123">
        <v>132</v>
      </c>
      <c r="N466" s="123">
        <v>4</v>
      </c>
      <c r="O466" s="123">
        <v>8</v>
      </c>
      <c r="P466" s="123">
        <v>5</v>
      </c>
      <c r="R466" s="123">
        <v>1</v>
      </c>
    </row>
    <row r="467" spans="1:22" x14ac:dyDescent="0.25">
      <c r="A467" s="96">
        <v>901</v>
      </c>
      <c r="B467" t="s">
        <v>2101</v>
      </c>
      <c r="C467" t="s">
        <v>1074</v>
      </c>
      <c r="D467" t="s">
        <v>2699</v>
      </c>
      <c r="E467" t="s">
        <v>223</v>
      </c>
      <c r="F467" t="s">
        <v>13</v>
      </c>
      <c r="G467" s="134">
        <v>77433</v>
      </c>
      <c r="H467" t="s">
        <v>2690</v>
      </c>
      <c r="I467" t="s">
        <v>2696</v>
      </c>
      <c r="J467" s="123">
        <v>1161341788</v>
      </c>
      <c r="K467" s="123">
        <v>8</v>
      </c>
      <c r="L467" s="123">
        <v>18</v>
      </c>
      <c r="M467" s="123">
        <v>132</v>
      </c>
      <c r="N467" s="123">
        <v>3</v>
      </c>
      <c r="O467" s="123">
        <v>6</v>
      </c>
      <c r="P467" s="123">
        <v>5</v>
      </c>
      <c r="R467" s="123">
        <v>1</v>
      </c>
      <c r="U467" s="125">
        <v>44802</v>
      </c>
    </row>
    <row r="468" spans="1:22" x14ac:dyDescent="0.25">
      <c r="A468" s="96">
        <v>902</v>
      </c>
      <c r="B468" t="s">
        <v>2573</v>
      </c>
      <c r="C468" t="s">
        <v>2574</v>
      </c>
      <c r="D468" t="s">
        <v>2583</v>
      </c>
      <c r="E468" t="s">
        <v>12</v>
      </c>
      <c r="F468" t="s">
        <v>13</v>
      </c>
      <c r="G468" s="123">
        <v>77008</v>
      </c>
      <c r="H468" t="s">
        <v>2575</v>
      </c>
      <c r="I468" t="s">
        <v>2587</v>
      </c>
      <c r="J468" s="123">
        <v>1167984319</v>
      </c>
      <c r="K468" s="123">
        <v>7</v>
      </c>
      <c r="L468" s="123">
        <v>15</v>
      </c>
      <c r="M468" s="123">
        <v>134</v>
      </c>
      <c r="N468" s="123">
        <v>4</v>
      </c>
      <c r="O468" s="123">
        <v>6</v>
      </c>
      <c r="P468" s="123">
        <v>1</v>
      </c>
      <c r="R468" s="123">
        <v>1</v>
      </c>
      <c r="U468" s="131">
        <v>44774</v>
      </c>
    </row>
    <row r="469" spans="1:22" x14ac:dyDescent="0.25">
      <c r="A469" s="96">
        <v>903</v>
      </c>
      <c r="B469" t="s">
        <v>1535</v>
      </c>
      <c r="C469" t="s">
        <v>1536</v>
      </c>
      <c r="D469" t="s">
        <v>2373</v>
      </c>
      <c r="E469" t="s">
        <v>309</v>
      </c>
      <c r="F469" t="s">
        <v>13</v>
      </c>
      <c r="G469" s="123">
        <v>77377</v>
      </c>
      <c r="H469" t="s">
        <v>1537</v>
      </c>
      <c r="I469" t="s">
        <v>1905</v>
      </c>
      <c r="J469" s="123">
        <v>1120084889</v>
      </c>
      <c r="K469" s="123">
        <v>38</v>
      </c>
      <c r="L469" s="123">
        <v>7</v>
      </c>
      <c r="M469" s="123">
        <v>130</v>
      </c>
      <c r="N469" s="123">
        <v>4</v>
      </c>
      <c r="O469" s="123">
        <v>6</v>
      </c>
      <c r="P469" s="123">
        <v>4</v>
      </c>
      <c r="R469" s="123">
        <v>1</v>
      </c>
    </row>
    <row r="470" spans="1:22" x14ac:dyDescent="0.25">
      <c r="A470" s="96">
        <v>906</v>
      </c>
      <c r="B470" t="s">
        <v>1538</v>
      </c>
      <c r="C470" t="s">
        <v>1539</v>
      </c>
      <c r="D470" t="s">
        <v>2374</v>
      </c>
      <c r="E470" t="s">
        <v>223</v>
      </c>
      <c r="F470" t="s">
        <v>13</v>
      </c>
      <c r="G470" s="123">
        <v>77433</v>
      </c>
      <c r="H470" t="s">
        <v>1540</v>
      </c>
      <c r="I470" t="s">
        <v>1906</v>
      </c>
      <c r="J470" s="123">
        <v>2002357529</v>
      </c>
      <c r="K470" s="123">
        <v>8</v>
      </c>
      <c r="L470" s="123">
        <v>18</v>
      </c>
      <c r="M470" s="123">
        <v>132</v>
      </c>
      <c r="N470" s="123">
        <v>3</v>
      </c>
      <c r="O470" s="123">
        <v>6</v>
      </c>
      <c r="P470" s="123">
        <v>5</v>
      </c>
      <c r="R470" s="123">
        <v>1</v>
      </c>
    </row>
    <row r="471" spans="1:22" x14ac:dyDescent="0.25">
      <c r="A471" s="96">
        <v>909</v>
      </c>
      <c r="B471" t="s">
        <v>1541</v>
      </c>
      <c r="C471" t="s">
        <v>1542</v>
      </c>
      <c r="D471" t="s">
        <v>2375</v>
      </c>
      <c r="E471" t="s">
        <v>223</v>
      </c>
      <c r="F471" t="s">
        <v>13</v>
      </c>
      <c r="G471" s="123">
        <v>77429</v>
      </c>
      <c r="H471" t="s">
        <v>1544</v>
      </c>
      <c r="I471" t="s">
        <v>1907</v>
      </c>
      <c r="J471" s="123">
        <v>1141600997</v>
      </c>
      <c r="K471" s="123">
        <v>38</v>
      </c>
      <c r="L471" s="123">
        <v>7</v>
      </c>
      <c r="M471" s="123">
        <v>130</v>
      </c>
      <c r="N471" s="123">
        <v>3</v>
      </c>
      <c r="O471" s="123">
        <v>6</v>
      </c>
      <c r="P471" s="123">
        <v>4</v>
      </c>
      <c r="R471" s="123">
        <v>1</v>
      </c>
    </row>
    <row r="472" spans="1:22" x14ac:dyDescent="0.25">
      <c r="A472" s="96">
        <v>911</v>
      </c>
      <c r="B472" t="s">
        <v>1545</v>
      </c>
      <c r="C472" t="s">
        <v>1546</v>
      </c>
      <c r="D472" t="s">
        <v>2376</v>
      </c>
      <c r="E472" t="s">
        <v>211</v>
      </c>
      <c r="F472" t="s">
        <v>13</v>
      </c>
      <c r="G472" s="123">
        <v>77338</v>
      </c>
      <c r="H472" t="s">
        <v>1547</v>
      </c>
      <c r="I472" t="s">
        <v>1908</v>
      </c>
      <c r="J472" s="123">
        <v>1104687162</v>
      </c>
      <c r="K472" s="123">
        <v>2</v>
      </c>
      <c r="L472" s="123">
        <v>15</v>
      </c>
      <c r="M472" s="123">
        <v>127</v>
      </c>
      <c r="N472" s="123">
        <v>3</v>
      </c>
      <c r="O472" s="123">
        <v>8</v>
      </c>
      <c r="P472" s="123">
        <v>4</v>
      </c>
      <c r="R472" s="123">
        <v>1</v>
      </c>
    </row>
    <row r="473" spans="1:22" x14ac:dyDescent="0.25">
      <c r="A473" s="96">
        <v>912</v>
      </c>
      <c r="B473" t="s">
        <v>1548</v>
      </c>
      <c r="C473" t="s">
        <v>1549</v>
      </c>
      <c r="D473" t="s">
        <v>2377</v>
      </c>
      <c r="E473" t="s">
        <v>140</v>
      </c>
      <c r="F473" t="s">
        <v>13</v>
      </c>
      <c r="G473" s="123">
        <v>77373</v>
      </c>
      <c r="H473" t="s">
        <v>1550</v>
      </c>
      <c r="I473" t="s">
        <v>1551</v>
      </c>
      <c r="J473" s="123">
        <v>1104716547</v>
      </c>
      <c r="K473" s="123">
        <v>2</v>
      </c>
      <c r="L473" s="123">
        <v>4</v>
      </c>
      <c r="M473" s="123">
        <v>150</v>
      </c>
      <c r="N473" s="123">
        <v>3</v>
      </c>
      <c r="O473" s="123">
        <v>6</v>
      </c>
      <c r="P473" s="123">
        <v>4</v>
      </c>
      <c r="R473" s="123">
        <v>1</v>
      </c>
    </row>
    <row r="474" spans="1:22" x14ac:dyDescent="0.25">
      <c r="A474" s="96">
        <v>916</v>
      </c>
      <c r="B474" t="s">
        <v>1552</v>
      </c>
      <c r="C474" t="s">
        <v>1553</v>
      </c>
      <c r="D474" t="s">
        <v>1554</v>
      </c>
      <c r="E474" t="s">
        <v>309</v>
      </c>
      <c r="F474" t="s">
        <v>13</v>
      </c>
      <c r="G474" s="123">
        <v>77375</v>
      </c>
      <c r="H474" t="s">
        <v>1555</v>
      </c>
      <c r="I474" t="s">
        <v>1556</v>
      </c>
      <c r="J474" s="123">
        <v>1113685318</v>
      </c>
      <c r="K474" s="123">
        <v>38</v>
      </c>
      <c r="L474" s="123">
        <v>7</v>
      </c>
      <c r="M474" s="123">
        <v>150</v>
      </c>
      <c r="N474" s="123">
        <v>3</v>
      </c>
      <c r="O474" s="123">
        <v>6</v>
      </c>
      <c r="P474" s="123">
        <v>4</v>
      </c>
      <c r="R474" s="123">
        <v>1</v>
      </c>
    </row>
    <row r="475" spans="1:22" x14ac:dyDescent="0.25">
      <c r="A475" s="96">
        <v>919</v>
      </c>
      <c r="B475" t="s">
        <v>1557</v>
      </c>
      <c r="C475" t="s">
        <v>1558</v>
      </c>
      <c r="D475" t="s">
        <v>2378</v>
      </c>
      <c r="E475" t="s">
        <v>313</v>
      </c>
      <c r="F475" t="s">
        <v>13</v>
      </c>
      <c r="G475" s="123">
        <v>77401</v>
      </c>
      <c r="H475" t="s">
        <v>1560</v>
      </c>
      <c r="I475" t="s">
        <v>1561</v>
      </c>
      <c r="J475" s="123">
        <v>1155693681</v>
      </c>
      <c r="K475" s="123">
        <v>7</v>
      </c>
      <c r="L475" s="123">
        <v>15</v>
      </c>
      <c r="M475" s="123">
        <v>134</v>
      </c>
      <c r="N475" s="123">
        <v>1</v>
      </c>
      <c r="O475" s="123">
        <v>4</v>
      </c>
      <c r="P475" s="123">
        <v>1</v>
      </c>
      <c r="R475" s="123">
        <v>1</v>
      </c>
    </row>
    <row r="476" spans="1:22" x14ac:dyDescent="0.25">
      <c r="A476" s="96">
        <v>923</v>
      </c>
      <c r="B476" t="s">
        <v>1562</v>
      </c>
      <c r="C476" t="s">
        <v>1563</v>
      </c>
      <c r="D476" t="s">
        <v>1564</v>
      </c>
      <c r="E476" t="s">
        <v>223</v>
      </c>
      <c r="F476" t="s">
        <v>13</v>
      </c>
      <c r="G476" s="123">
        <v>77433</v>
      </c>
      <c r="H476" t="s">
        <v>1565</v>
      </c>
      <c r="I476" t="s">
        <v>1909</v>
      </c>
      <c r="J476" s="123">
        <v>1122364736</v>
      </c>
      <c r="K476" s="123">
        <v>38</v>
      </c>
      <c r="L476" s="123">
        <v>7</v>
      </c>
      <c r="M476" s="123">
        <v>132</v>
      </c>
      <c r="N476" s="123">
        <v>3</v>
      </c>
      <c r="O476" s="123">
        <v>6</v>
      </c>
      <c r="P476" s="123">
        <v>5</v>
      </c>
      <c r="R476" s="123">
        <v>1</v>
      </c>
    </row>
    <row r="477" spans="1:22" x14ac:dyDescent="0.25">
      <c r="A477" s="96">
        <v>926</v>
      </c>
      <c r="B477" t="s">
        <v>1566</v>
      </c>
      <c r="C477" t="s">
        <v>661</v>
      </c>
      <c r="D477" t="s">
        <v>1567</v>
      </c>
      <c r="E477" t="s">
        <v>309</v>
      </c>
      <c r="F477" t="s">
        <v>13</v>
      </c>
      <c r="G477" s="123">
        <v>77377</v>
      </c>
      <c r="H477" t="s">
        <v>1568</v>
      </c>
      <c r="I477" t="s">
        <v>1569</v>
      </c>
      <c r="J477" s="123">
        <v>1106209005</v>
      </c>
      <c r="K477" s="123">
        <v>38</v>
      </c>
      <c r="L477" s="123">
        <v>7</v>
      </c>
      <c r="M477" s="123">
        <v>130</v>
      </c>
      <c r="N477" s="123">
        <v>3</v>
      </c>
      <c r="O477" s="123">
        <v>6</v>
      </c>
      <c r="P477" s="123">
        <v>4</v>
      </c>
      <c r="R477" s="123">
        <v>1</v>
      </c>
    </row>
    <row r="478" spans="1:22" x14ac:dyDescent="0.25">
      <c r="A478" s="127">
        <v>927</v>
      </c>
      <c r="B478" s="128" t="s">
        <v>1989</v>
      </c>
      <c r="C478" t="s">
        <v>1990</v>
      </c>
      <c r="D478" s="128" t="s">
        <v>1743</v>
      </c>
      <c r="E478" s="128" t="s">
        <v>12</v>
      </c>
      <c r="F478" s="128" t="s">
        <v>13</v>
      </c>
      <c r="G478" s="123">
        <v>77018</v>
      </c>
      <c r="H478" s="128" t="s">
        <v>1638</v>
      </c>
      <c r="I478" s="128" t="s">
        <v>1963</v>
      </c>
      <c r="J478" s="129">
        <v>1088778985</v>
      </c>
      <c r="K478" s="129">
        <v>18</v>
      </c>
      <c r="L478" s="129">
        <v>15</v>
      </c>
      <c r="M478" s="129">
        <v>148</v>
      </c>
      <c r="N478" s="129">
        <v>1</v>
      </c>
      <c r="O478" s="123">
        <v>4</v>
      </c>
      <c r="P478" s="129">
        <v>1</v>
      </c>
      <c r="R478" s="123">
        <v>1</v>
      </c>
    </row>
    <row r="479" spans="1:22" x14ac:dyDescent="0.25">
      <c r="A479" s="96">
        <v>935</v>
      </c>
      <c r="B479" t="s">
        <v>1570</v>
      </c>
      <c r="C479" t="s">
        <v>1571</v>
      </c>
      <c r="D479" t="s">
        <v>1572</v>
      </c>
      <c r="E479" t="s">
        <v>12</v>
      </c>
      <c r="F479" t="s">
        <v>13</v>
      </c>
      <c r="G479" s="123">
        <v>77065</v>
      </c>
      <c r="H479" t="s">
        <v>2076</v>
      </c>
      <c r="I479" t="s">
        <v>2820</v>
      </c>
      <c r="J479" s="123">
        <v>1175274018</v>
      </c>
      <c r="K479" s="123">
        <v>38</v>
      </c>
      <c r="L479" s="123">
        <v>7</v>
      </c>
      <c r="M479" s="123">
        <v>148</v>
      </c>
      <c r="N479" s="123">
        <v>3</v>
      </c>
      <c r="O479" s="123">
        <v>6</v>
      </c>
      <c r="P479" s="123">
        <v>4</v>
      </c>
      <c r="R479" s="123">
        <v>1</v>
      </c>
      <c r="V479" s="139" t="s">
        <v>2821</v>
      </c>
    </row>
    <row r="480" spans="1:22" x14ac:dyDescent="0.25">
      <c r="A480" s="127">
        <v>941</v>
      </c>
      <c r="B480" s="128" t="s">
        <v>1987</v>
      </c>
      <c r="C480" t="s">
        <v>1988</v>
      </c>
      <c r="D480" s="128" t="s">
        <v>2379</v>
      </c>
      <c r="E480" s="128" t="s">
        <v>12</v>
      </c>
      <c r="F480" s="128" t="s">
        <v>13</v>
      </c>
      <c r="G480" s="123">
        <v>77062</v>
      </c>
      <c r="H480" s="128" t="s">
        <v>1622</v>
      </c>
      <c r="I480" s="128" t="s">
        <v>1953</v>
      </c>
      <c r="J480" s="129">
        <v>1033554234</v>
      </c>
      <c r="K480" s="129">
        <v>36</v>
      </c>
      <c r="L480" s="129">
        <v>11</v>
      </c>
      <c r="M480" s="129">
        <v>129</v>
      </c>
      <c r="N480" s="129">
        <v>2</v>
      </c>
      <c r="O480" s="123">
        <v>8</v>
      </c>
      <c r="P480" s="129">
        <v>8</v>
      </c>
      <c r="R480" s="123">
        <v>1</v>
      </c>
    </row>
    <row r="481" spans="1:22" x14ac:dyDescent="0.25">
      <c r="A481" s="96">
        <v>946</v>
      </c>
      <c r="B481" t="s">
        <v>2782</v>
      </c>
      <c r="C481" t="s">
        <v>2783</v>
      </c>
      <c r="D481" t="s">
        <v>2786</v>
      </c>
      <c r="E481" t="s">
        <v>12</v>
      </c>
      <c r="F481" t="s">
        <v>13</v>
      </c>
      <c r="G481" s="123">
        <v>77080</v>
      </c>
      <c r="H481" t="s">
        <v>2784</v>
      </c>
      <c r="I481" t="s">
        <v>2788</v>
      </c>
      <c r="J481" s="123">
        <v>1153595858</v>
      </c>
      <c r="K481" s="123">
        <v>38</v>
      </c>
      <c r="L481" s="123">
        <v>17</v>
      </c>
      <c r="M481" s="123">
        <v>148</v>
      </c>
      <c r="N481" s="123">
        <v>3</v>
      </c>
      <c r="O481" s="123">
        <v>6</v>
      </c>
      <c r="P481" s="123">
        <v>5</v>
      </c>
      <c r="R481" s="123">
        <v>1</v>
      </c>
      <c r="S481"/>
      <c r="T481"/>
      <c r="U481" s="125">
        <v>44858</v>
      </c>
    </row>
    <row r="482" spans="1:22" x14ac:dyDescent="0.25">
      <c r="A482" s="96">
        <v>955</v>
      </c>
      <c r="B482" t="s">
        <v>1988</v>
      </c>
      <c r="C482" t="s">
        <v>2603</v>
      </c>
      <c r="D482" t="s">
        <v>2707</v>
      </c>
      <c r="E482" t="s">
        <v>140</v>
      </c>
      <c r="F482" t="s">
        <v>13</v>
      </c>
      <c r="G482" s="123">
        <v>77389</v>
      </c>
      <c r="H482" t="s">
        <v>2604</v>
      </c>
      <c r="I482" t="s">
        <v>2616</v>
      </c>
      <c r="J482" s="123">
        <v>1118668433</v>
      </c>
      <c r="K482" s="123">
        <v>2</v>
      </c>
      <c r="L482" s="123">
        <v>7</v>
      </c>
      <c r="M482" s="123">
        <v>150</v>
      </c>
      <c r="N482" s="123">
        <v>3</v>
      </c>
      <c r="O482" s="123">
        <v>6</v>
      </c>
      <c r="P482" s="123">
        <v>4</v>
      </c>
      <c r="Q482" s="125"/>
      <c r="R482" s="123">
        <v>1</v>
      </c>
      <c r="S482"/>
      <c r="T482"/>
      <c r="U482" s="125">
        <v>44788</v>
      </c>
    </row>
    <row r="483" spans="1:22" x14ac:dyDescent="0.25">
      <c r="A483" s="96">
        <v>968</v>
      </c>
      <c r="B483" t="s">
        <v>983</v>
      </c>
      <c r="C483" t="s">
        <v>984</v>
      </c>
      <c r="D483" s="140" t="s">
        <v>2473</v>
      </c>
      <c r="E483" t="s">
        <v>211</v>
      </c>
      <c r="F483" t="s">
        <v>13</v>
      </c>
      <c r="G483" s="123">
        <v>77396</v>
      </c>
      <c r="H483" t="s">
        <v>985</v>
      </c>
      <c r="I483" t="s">
        <v>986</v>
      </c>
      <c r="J483" s="123">
        <v>1169045533</v>
      </c>
      <c r="K483" s="123">
        <v>18</v>
      </c>
      <c r="L483" s="123">
        <v>15</v>
      </c>
      <c r="M483" s="123">
        <v>142</v>
      </c>
      <c r="N483" s="123">
        <v>3</v>
      </c>
      <c r="O483" s="123">
        <v>4</v>
      </c>
      <c r="P483" s="123">
        <v>4</v>
      </c>
      <c r="R483" s="123">
        <v>1</v>
      </c>
      <c r="U483" s="125">
        <v>44760</v>
      </c>
    </row>
    <row r="484" spans="1:22" x14ac:dyDescent="0.25">
      <c r="A484" s="96">
        <v>972</v>
      </c>
      <c r="B484" t="s">
        <v>1573</v>
      </c>
      <c r="C484" t="s">
        <v>1574</v>
      </c>
      <c r="D484" t="s">
        <v>1575</v>
      </c>
      <c r="E484" t="s">
        <v>223</v>
      </c>
      <c r="F484" t="s">
        <v>13</v>
      </c>
      <c r="G484" s="123">
        <v>77429</v>
      </c>
      <c r="H484" t="s">
        <v>1576</v>
      </c>
      <c r="I484" t="s">
        <v>1577</v>
      </c>
      <c r="J484" s="123">
        <v>1109175476</v>
      </c>
      <c r="K484" s="123">
        <v>38</v>
      </c>
      <c r="L484" s="123">
        <v>7</v>
      </c>
      <c r="M484" s="123">
        <v>130</v>
      </c>
      <c r="N484" s="123">
        <v>3</v>
      </c>
      <c r="O484" s="123">
        <v>6</v>
      </c>
      <c r="P484" s="123">
        <v>4</v>
      </c>
      <c r="R484" s="123">
        <v>1</v>
      </c>
    </row>
    <row r="485" spans="1:22" x14ac:dyDescent="0.25">
      <c r="A485" s="96">
        <v>973</v>
      </c>
      <c r="B485" t="s">
        <v>1578</v>
      </c>
      <c r="C485" t="s">
        <v>1579</v>
      </c>
      <c r="D485" t="s">
        <v>1580</v>
      </c>
      <c r="E485" t="s">
        <v>12</v>
      </c>
      <c r="F485" t="s">
        <v>13</v>
      </c>
      <c r="G485" s="123">
        <v>77055</v>
      </c>
      <c r="H485" t="s">
        <v>2077</v>
      </c>
      <c r="I485" t="s">
        <v>1910</v>
      </c>
      <c r="J485" s="123">
        <v>1148406392</v>
      </c>
      <c r="K485" s="123">
        <v>38</v>
      </c>
      <c r="L485" s="123">
        <v>17</v>
      </c>
      <c r="M485" s="123">
        <v>138</v>
      </c>
      <c r="N485" s="123">
        <v>3</v>
      </c>
      <c r="O485" s="123">
        <v>6</v>
      </c>
      <c r="P485" s="123">
        <v>5</v>
      </c>
      <c r="R485" s="123">
        <v>1</v>
      </c>
    </row>
    <row r="486" spans="1:22" x14ac:dyDescent="0.25">
      <c r="A486" s="136">
        <v>978</v>
      </c>
      <c r="B486" s="137" t="s">
        <v>1985</v>
      </c>
      <c r="C486" s="119" t="s">
        <v>1986</v>
      </c>
      <c r="D486" s="137" t="s">
        <v>1744</v>
      </c>
      <c r="E486" s="137" t="s">
        <v>12</v>
      </c>
      <c r="F486" s="137" t="s">
        <v>13</v>
      </c>
      <c r="G486" s="120">
        <v>77080</v>
      </c>
      <c r="H486" s="137" t="s">
        <v>1623</v>
      </c>
      <c r="I486" s="137" t="s">
        <v>1964</v>
      </c>
      <c r="J486" s="138">
        <v>1159864746</v>
      </c>
      <c r="K486" s="138">
        <v>38</v>
      </c>
      <c r="L486" s="138">
        <v>17</v>
      </c>
      <c r="M486" s="138">
        <v>148</v>
      </c>
      <c r="N486" s="138">
        <v>3</v>
      </c>
      <c r="O486" s="120">
        <v>6</v>
      </c>
      <c r="P486" s="138">
        <v>5</v>
      </c>
      <c r="Q486" s="119"/>
      <c r="R486" s="120">
        <v>1</v>
      </c>
      <c r="S486" s="120">
        <v>1</v>
      </c>
      <c r="T486" s="120"/>
      <c r="U486" s="119"/>
      <c r="V486" s="119"/>
    </row>
    <row r="487" spans="1:22" x14ac:dyDescent="0.25">
      <c r="A487" s="96">
        <v>980</v>
      </c>
      <c r="B487" t="s">
        <v>1581</v>
      </c>
      <c r="C487" t="s">
        <v>1582</v>
      </c>
      <c r="D487" t="s">
        <v>2380</v>
      </c>
      <c r="E487" t="s">
        <v>12</v>
      </c>
      <c r="F487" t="s">
        <v>13</v>
      </c>
      <c r="G487" s="123">
        <v>77065</v>
      </c>
      <c r="H487" t="s">
        <v>1583</v>
      </c>
      <c r="I487" t="s">
        <v>1584</v>
      </c>
      <c r="J487" s="123">
        <v>1113637166</v>
      </c>
      <c r="K487" s="123">
        <v>38</v>
      </c>
      <c r="L487" s="123">
        <v>7</v>
      </c>
      <c r="M487" s="123">
        <v>126</v>
      </c>
      <c r="N487" s="123">
        <v>3</v>
      </c>
      <c r="O487" s="123">
        <v>6</v>
      </c>
      <c r="P487" s="123">
        <v>4</v>
      </c>
      <c r="R487" s="123">
        <v>1</v>
      </c>
    </row>
    <row r="488" spans="1:22" x14ac:dyDescent="0.25">
      <c r="A488" s="96">
        <v>982</v>
      </c>
      <c r="B488" t="s">
        <v>1585</v>
      </c>
      <c r="C488" t="s">
        <v>1586</v>
      </c>
      <c r="D488" t="s">
        <v>1587</v>
      </c>
      <c r="E488" t="s">
        <v>223</v>
      </c>
      <c r="F488" t="s">
        <v>13</v>
      </c>
      <c r="G488" s="123">
        <v>77429</v>
      </c>
      <c r="H488" t="s">
        <v>1588</v>
      </c>
      <c r="I488" t="s">
        <v>1589</v>
      </c>
      <c r="J488" s="123">
        <v>1122334193</v>
      </c>
      <c r="K488" s="123">
        <v>38</v>
      </c>
      <c r="L488" s="123">
        <v>7</v>
      </c>
      <c r="M488" s="123">
        <v>130</v>
      </c>
      <c r="N488" s="123">
        <v>3</v>
      </c>
      <c r="O488" s="123">
        <v>6</v>
      </c>
      <c r="P488" s="123">
        <v>4</v>
      </c>
      <c r="R488" s="123">
        <v>1</v>
      </c>
    </row>
    <row r="489" spans="1:22" x14ac:dyDescent="0.25">
      <c r="A489" s="96">
        <v>986</v>
      </c>
      <c r="B489" t="s">
        <v>1590</v>
      </c>
      <c r="C489" t="s">
        <v>1591</v>
      </c>
      <c r="D489" t="s">
        <v>2381</v>
      </c>
      <c r="E489" t="s">
        <v>12</v>
      </c>
      <c r="F489" t="s">
        <v>13</v>
      </c>
      <c r="G489" s="123">
        <v>77096</v>
      </c>
      <c r="H489" t="s">
        <v>1592</v>
      </c>
      <c r="I489" t="s">
        <v>1593</v>
      </c>
      <c r="J489" s="123">
        <v>1113991179</v>
      </c>
      <c r="K489" s="123">
        <v>9</v>
      </c>
      <c r="L489" s="123">
        <v>13</v>
      </c>
      <c r="M489" s="123">
        <v>146</v>
      </c>
      <c r="N489" s="123">
        <v>4</v>
      </c>
      <c r="O489" s="123">
        <v>4</v>
      </c>
      <c r="P489" s="123">
        <v>5</v>
      </c>
      <c r="R489" s="123">
        <v>1</v>
      </c>
    </row>
    <row r="490" spans="1:22" x14ac:dyDescent="0.25">
      <c r="A490" s="127">
        <v>988</v>
      </c>
      <c r="B490" s="128" t="s">
        <v>1983</v>
      </c>
      <c r="C490" t="s">
        <v>1984</v>
      </c>
      <c r="D490" s="128" t="s">
        <v>1745</v>
      </c>
      <c r="E490" s="128" t="s">
        <v>175</v>
      </c>
      <c r="F490" s="128" t="s">
        <v>13</v>
      </c>
      <c r="G490" s="123">
        <v>77532</v>
      </c>
      <c r="H490" s="128" t="s">
        <v>1624</v>
      </c>
      <c r="I490" s="128" t="s">
        <v>1959</v>
      </c>
      <c r="J490" s="129">
        <v>2123783065</v>
      </c>
      <c r="K490" s="129">
        <v>2</v>
      </c>
      <c r="L490" s="129">
        <v>4</v>
      </c>
      <c r="M490" s="129">
        <v>128</v>
      </c>
      <c r="N490" s="129">
        <v>3</v>
      </c>
      <c r="O490" s="123">
        <v>8</v>
      </c>
      <c r="P490" s="129">
        <v>3</v>
      </c>
      <c r="R490" s="123">
        <v>1</v>
      </c>
    </row>
    <row r="491" spans="1:22" x14ac:dyDescent="0.25">
      <c r="A491" s="96">
        <v>994</v>
      </c>
      <c r="B491" t="s">
        <v>1594</v>
      </c>
      <c r="C491" t="s">
        <v>1595</v>
      </c>
      <c r="D491" t="s">
        <v>2382</v>
      </c>
      <c r="E491" t="s">
        <v>12</v>
      </c>
      <c r="F491" t="s">
        <v>13</v>
      </c>
      <c r="G491" s="123">
        <v>77025</v>
      </c>
      <c r="H491" t="s">
        <v>1596</v>
      </c>
      <c r="I491" t="s">
        <v>1597</v>
      </c>
      <c r="J491" s="123">
        <v>1132712719</v>
      </c>
      <c r="K491" s="123">
        <v>9</v>
      </c>
      <c r="L491" s="123">
        <v>13</v>
      </c>
      <c r="M491" s="123">
        <v>146</v>
      </c>
      <c r="N491" s="123">
        <v>1</v>
      </c>
      <c r="O491" s="123">
        <v>4</v>
      </c>
      <c r="P491" s="123">
        <v>7</v>
      </c>
      <c r="R491" s="123">
        <v>1</v>
      </c>
    </row>
    <row r="492" spans="1:22" x14ac:dyDescent="0.25">
      <c r="A492" s="127">
        <v>995</v>
      </c>
      <c r="B492" s="128" t="s">
        <v>1981</v>
      </c>
      <c r="C492" t="s">
        <v>1982</v>
      </c>
      <c r="D492" s="128" t="s">
        <v>1746</v>
      </c>
      <c r="E492" s="128" t="s">
        <v>12</v>
      </c>
      <c r="F492" s="128" t="s">
        <v>13</v>
      </c>
      <c r="G492" s="123">
        <v>77045</v>
      </c>
      <c r="H492" s="128" t="s">
        <v>1639</v>
      </c>
      <c r="I492" s="128" t="s">
        <v>1954</v>
      </c>
      <c r="J492" s="129">
        <v>1175934142</v>
      </c>
      <c r="K492" s="129">
        <v>9</v>
      </c>
      <c r="L492" s="129">
        <v>13</v>
      </c>
      <c r="M492" s="129">
        <v>146</v>
      </c>
      <c r="N492" s="129">
        <v>1</v>
      </c>
      <c r="O492" s="123">
        <v>4</v>
      </c>
      <c r="P492" s="129">
        <v>7</v>
      </c>
      <c r="R492" s="123">
        <v>1</v>
      </c>
    </row>
    <row r="493" spans="1:22" x14ac:dyDescent="0.25">
      <c r="A493" s="96">
        <v>996</v>
      </c>
      <c r="B493" t="s">
        <v>1153</v>
      </c>
      <c r="C493" t="s">
        <v>1201</v>
      </c>
      <c r="D493" t="s">
        <v>2121</v>
      </c>
      <c r="E493" t="s">
        <v>12</v>
      </c>
      <c r="F493" t="s">
        <v>13</v>
      </c>
      <c r="G493" s="123">
        <v>77089</v>
      </c>
      <c r="H493" t="s">
        <v>1598</v>
      </c>
      <c r="I493" t="s">
        <v>1599</v>
      </c>
      <c r="J493" s="123">
        <v>1115626620</v>
      </c>
      <c r="K493" s="123">
        <v>36</v>
      </c>
      <c r="L493" s="123">
        <v>6</v>
      </c>
      <c r="M493" s="123">
        <v>129</v>
      </c>
      <c r="N493" s="123">
        <v>2</v>
      </c>
      <c r="O493" s="123">
        <v>4</v>
      </c>
      <c r="P493" s="123">
        <v>2</v>
      </c>
      <c r="R493" s="123">
        <v>1</v>
      </c>
    </row>
    <row r="494" spans="1:22" x14ac:dyDescent="0.25">
      <c r="A494" s="96">
        <v>1001</v>
      </c>
      <c r="B494" t="s">
        <v>189</v>
      </c>
      <c r="C494" t="s">
        <v>190</v>
      </c>
      <c r="D494" t="s">
        <v>2383</v>
      </c>
      <c r="E494" t="s">
        <v>12</v>
      </c>
      <c r="F494" t="s">
        <v>13</v>
      </c>
      <c r="G494" s="123">
        <v>77099</v>
      </c>
      <c r="H494" t="s">
        <v>191</v>
      </c>
      <c r="I494" t="s">
        <v>1911</v>
      </c>
      <c r="J494" s="123">
        <v>1115795045</v>
      </c>
      <c r="K494" s="123">
        <v>9</v>
      </c>
      <c r="L494" s="123">
        <v>13</v>
      </c>
      <c r="M494" s="123">
        <v>131</v>
      </c>
      <c r="N494" s="123">
        <v>4</v>
      </c>
      <c r="O494" s="123">
        <v>8</v>
      </c>
      <c r="P494" s="123">
        <v>5</v>
      </c>
      <c r="R494" s="123">
        <v>1</v>
      </c>
    </row>
    <row r="495" spans="1:22" x14ac:dyDescent="0.25">
      <c r="A495" s="96">
        <v>1008</v>
      </c>
      <c r="B495" t="s">
        <v>192</v>
      </c>
      <c r="C495" t="s">
        <v>193</v>
      </c>
      <c r="D495" t="s">
        <v>2384</v>
      </c>
      <c r="E495" t="s">
        <v>175</v>
      </c>
      <c r="F495" t="s">
        <v>13</v>
      </c>
      <c r="G495" s="123">
        <v>77532</v>
      </c>
      <c r="H495" t="s">
        <v>194</v>
      </c>
      <c r="I495" t="s">
        <v>1912</v>
      </c>
      <c r="J495" s="123">
        <v>1113071673</v>
      </c>
      <c r="K495" s="123">
        <v>2</v>
      </c>
      <c r="L495" s="123">
        <v>4</v>
      </c>
      <c r="M495" s="123">
        <v>128</v>
      </c>
      <c r="N495" s="123">
        <v>3</v>
      </c>
      <c r="O495" s="123">
        <v>8</v>
      </c>
      <c r="P495" s="123">
        <v>3</v>
      </c>
      <c r="R495" s="123">
        <v>1</v>
      </c>
    </row>
    <row r="496" spans="1:22" x14ac:dyDescent="0.25">
      <c r="A496" s="96">
        <v>1016</v>
      </c>
      <c r="B496" t="s">
        <v>603</v>
      </c>
      <c r="C496" t="s">
        <v>2605</v>
      </c>
      <c r="D496" t="s">
        <v>2706</v>
      </c>
      <c r="E496" t="s">
        <v>211</v>
      </c>
      <c r="F496" t="s">
        <v>13</v>
      </c>
      <c r="G496" s="123">
        <v>77346</v>
      </c>
      <c r="H496" t="s">
        <v>2606</v>
      </c>
      <c r="I496" t="s">
        <v>2617</v>
      </c>
      <c r="J496" s="123">
        <v>1118900443</v>
      </c>
      <c r="K496" s="123">
        <v>2</v>
      </c>
      <c r="L496" s="123">
        <v>4</v>
      </c>
      <c r="M496" s="123">
        <v>127</v>
      </c>
      <c r="N496" s="123">
        <v>3</v>
      </c>
      <c r="O496" s="123">
        <v>8</v>
      </c>
      <c r="P496" s="123">
        <v>4</v>
      </c>
      <c r="Q496" s="125"/>
      <c r="R496" s="123">
        <v>1</v>
      </c>
      <c r="S496"/>
      <c r="T496"/>
      <c r="U496" s="125">
        <v>44788</v>
      </c>
    </row>
    <row r="497" spans="1:21" x14ac:dyDescent="0.25">
      <c r="A497" s="127">
        <v>1020</v>
      </c>
      <c r="B497" s="128" t="s">
        <v>1979</v>
      </c>
      <c r="C497" t="s">
        <v>1980</v>
      </c>
      <c r="D497" s="128" t="s">
        <v>1747</v>
      </c>
      <c r="E497" s="128" t="s">
        <v>211</v>
      </c>
      <c r="F497" s="128" t="s">
        <v>13</v>
      </c>
      <c r="G497" s="123">
        <v>77396</v>
      </c>
      <c r="H497" s="128" t="s">
        <v>1625</v>
      </c>
      <c r="I497" s="128" t="s">
        <v>1948</v>
      </c>
      <c r="J497" s="129">
        <v>1110863910</v>
      </c>
      <c r="K497" s="129">
        <v>18</v>
      </c>
      <c r="L497" s="129">
        <v>15</v>
      </c>
      <c r="M497" s="129">
        <v>142</v>
      </c>
      <c r="N497" s="129">
        <v>3</v>
      </c>
      <c r="O497" s="123">
        <v>4</v>
      </c>
      <c r="P497" s="129">
        <v>4</v>
      </c>
      <c r="R497" s="123">
        <v>1</v>
      </c>
    </row>
    <row r="498" spans="1:21" x14ac:dyDescent="0.25">
      <c r="A498" s="96">
        <v>1021</v>
      </c>
      <c r="B498" t="s">
        <v>195</v>
      </c>
      <c r="C498" t="s">
        <v>196</v>
      </c>
      <c r="D498" t="s">
        <v>198</v>
      </c>
      <c r="E498" t="s">
        <v>12</v>
      </c>
      <c r="F498" t="s">
        <v>13</v>
      </c>
      <c r="G498" s="123">
        <v>77040</v>
      </c>
      <c r="H498" t="s">
        <v>199</v>
      </c>
      <c r="I498" t="s">
        <v>200</v>
      </c>
      <c r="J498" s="123">
        <v>1110946767</v>
      </c>
      <c r="K498" s="123">
        <v>18</v>
      </c>
      <c r="L498" s="123">
        <v>15</v>
      </c>
      <c r="M498" s="123">
        <v>148</v>
      </c>
      <c r="N498" s="123">
        <v>1</v>
      </c>
      <c r="O498" s="123">
        <v>6</v>
      </c>
      <c r="P498" s="123">
        <v>1</v>
      </c>
      <c r="R498" s="123">
        <v>1</v>
      </c>
    </row>
    <row r="499" spans="1:21" x14ac:dyDescent="0.25">
      <c r="A499" s="127">
        <v>1022</v>
      </c>
      <c r="B499" s="128" t="s">
        <v>1978</v>
      </c>
      <c r="C499" t="s">
        <v>692</v>
      </c>
      <c r="D499" s="128" t="s">
        <v>1748</v>
      </c>
      <c r="E499" s="128" t="s">
        <v>223</v>
      </c>
      <c r="F499" s="128" t="s">
        <v>13</v>
      </c>
      <c r="G499" s="123">
        <v>77429</v>
      </c>
      <c r="H499" s="128" t="s">
        <v>693</v>
      </c>
      <c r="I499" s="128" t="s">
        <v>1949</v>
      </c>
      <c r="J499" s="129">
        <v>1110992164</v>
      </c>
      <c r="K499" s="129">
        <v>38</v>
      </c>
      <c r="L499" s="129">
        <v>7</v>
      </c>
      <c r="M499" s="129">
        <v>130</v>
      </c>
      <c r="N499" s="129">
        <v>3</v>
      </c>
      <c r="O499" s="123">
        <v>6</v>
      </c>
      <c r="P499" s="129">
        <v>4</v>
      </c>
      <c r="R499" s="123">
        <v>1</v>
      </c>
    </row>
    <row r="500" spans="1:21" x14ac:dyDescent="0.25">
      <c r="A500" s="96">
        <v>1024</v>
      </c>
      <c r="B500" t="s">
        <v>201</v>
      </c>
      <c r="C500" t="s">
        <v>202</v>
      </c>
      <c r="D500" t="s">
        <v>2385</v>
      </c>
      <c r="E500" t="s">
        <v>203</v>
      </c>
      <c r="F500" t="s">
        <v>13</v>
      </c>
      <c r="G500" s="123">
        <v>77571</v>
      </c>
      <c r="H500" t="s">
        <v>204</v>
      </c>
      <c r="I500" t="s">
        <v>1913</v>
      </c>
      <c r="J500" s="123">
        <v>2178581511</v>
      </c>
      <c r="K500" s="123">
        <v>36</v>
      </c>
      <c r="L500" s="123">
        <v>11</v>
      </c>
      <c r="M500" s="123">
        <v>129</v>
      </c>
      <c r="N500" s="123">
        <v>2</v>
      </c>
      <c r="O500" s="123">
        <v>8</v>
      </c>
      <c r="P500" s="123">
        <v>8</v>
      </c>
      <c r="R500" s="123">
        <v>1</v>
      </c>
    </row>
    <row r="501" spans="1:21" x14ac:dyDescent="0.25">
      <c r="A501" s="96">
        <v>1029</v>
      </c>
      <c r="B501" t="s">
        <v>205</v>
      </c>
      <c r="C501" t="s">
        <v>206</v>
      </c>
      <c r="D501" t="s">
        <v>2386</v>
      </c>
      <c r="E501" t="s">
        <v>12</v>
      </c>
      <c r="F501" t="s">
        <v>13</v>
      </c>
      <c r="G501" s="123">
        <v>77094</v>
      </c>
      <c r="H501" t="s">
        <v>207</v>
      </c>
      <c r="I501" t="s">
        <v>208</v>
      </c>
      <c r="J501" s="123">
        <v>1104389789</v>
      </c>
      <c r="K501" s="123">
        <v>38</v>
      </c>
      <c r="L501" s="123">
        <v>17</v>
      </c>
      <c r="M501" s="123">
        <v>149</v>
      </c>
      <c r="N501" s="123">
        <v>4</v>
      </c>
      <c r="O501" s="123">
        <v>8</v>
      </c>
      <c r="P501" s="123">
        <v>5</v>
      </c>
      <c r="R501" s="123">
        <v>1</v>
      </c>
    </row>
    <row r="502" spans="1:21" x14ac:dyDescent="0.25">
      <c r="A502" s="96">
        <v>1036</v>
      </c>
      <c r="B502" t="s">
        <v>2607</v>
      </c>
      <c r="C502" t="s">
        <v>2608</v>
      </c>
      <c r="D502" t="s">
        <v>2705</v>
      </c>
      <c r="E502" t="s">
        <v>12</v>
      </c>
      <c r="F502" t="s">
        <v>13</v>
      </c>
      <c r="G502" s="123">
        <v>77055</v>
      </c>
      <c r="H502" t="s">
        <v>2611</v>
      </c>
      <c r="I502" t="s">
        <v>2618</v>
      </c>
      <c r="J502" s="123">
        <v>2161518721</v>
      </c>
      <c r="K502" s="123">
        <v>38</v>
      </c>
      <c r="L502" s="123">
        <v>15</v>
      </c>
      <c r="M502" s="123">
        <v>138</v>
      </c>
      <c r="N502" s="123">
        <v>4</v>
      </c>
      <c r="O502" s="123">
        <v>6</v>
      </c>
      <c r="P502" s="123">
        <v>5</v>
      </c>
      <c r="Q502" s="125"/>
      <c r="R502" s="123">
        <v>1</v>
      </c>
      <c r="S502"/>
      <c r="T502"/>
      <c r="U502" s="125">
        <v>44788</v>
      </c>
    </row>
    <row r="503" spans="1:21" x14ac:dyDescent="0.25">
      <c r="A503" s="96">
        <v>1038</v>
      </c>
      <c r="B503" t="s">
        <v>209</v>
      </c>
      <c r="C503" t="s">
        <v>210</v>
      </c>
      <c r="D503" t="s">
        <v>2387</v>
      </c>
      <c r="E503" t="s">
        <v>211</v>
      </c>
      <c r="F503" t="s">
        <v>13</v>
      </c>
      <c r="G503" s="123">
        <v>77346</v>
      </c>
      <c r="H503" t="s">
        <v>212</v>
      </c>
      <c r="I503" t="s">
        <v>213</v>
      </c>
      <c r="J503" s="123">
        <v>1176764099</v>
      </c>
      <c r="K503" s="123">
        <v>2</v>
      </c>
      <c r="L503" s="123">
        <v>15</v>
      </c>
      <c r="M503" s="123">
        <v>127</v>
      </c>
      <c r="N503" s="123">
        <v>3</v>
      </c>
      <c r="O503" s="123">
        <v>8</v>
      </c>
      <c r="P503" s="123">
        <v>4</v>
      </c>
      <c r="R503" s="123">
        <v>1</v>
      </c>
    </row>
    <row r="504" spans="1:21" x14ac:dyDescent="0.25">
      <c r="A504" s="127">
        <v>1046</v>
      </c>
      <c r="B504" s="128" t="s">
        <v>1976</v>
      </c>
      <c r="C504" t="s">
        <v>1977</v>
      </c>
      <c r="D504" s="128" t="s">
        <v>1749</v>
      </c>
      <c r="E504" s="128" t="s">
        <v>12</v>
      </c>
      <c r="F504" s="128" t="s">
        <v>13</v>
      </c>
      <c r="G504" s="123">
        <v>77089</v>
      </c>
      <c r="H504" s="128" t="s">
        <v>1626</v>
      </c>
      <c r="I504" s="128" t="s">
        <v>1955</v>
      </c>
      <c r="J504" s="129">
        <v>1142466397</v>
      </c>
      <c r="K504" s="129">
        <v>36</v>
      </c>
      <c r="L504" s="129">
        <v>11</v>
      </c>
      <c r="M504" s="129">
        <v>144</v>
      </c>
      <c r="N504" s="129">
        <v>2</v>
      </c>
      <c r="O504" s="123">
        <v>4</v>
      </c>
      <c r="P504" s="129">
        <v>2</v>
      </c>
      <c r="R504" s="123">
        <v>1</v>
      </c>
    </row>
    <row r="505" spans="1:21" x14ac:dyDescent="0.25">
      <c r="A505" s="96">
        <v>1048</v>
      </c>
      <c r="B505" t="s">
        <v>218</v>
      </c>
      <c r="C505" t="s">
        <v>219</v>
      </c>
      <c r="D505" t="s">
        <v>2388</v>
      </c>
      <c r="E505" t="s">
        <v>140</v>
      </c>
      <c r="F505" t="s">
        <v>13</v>
      </c>
      <c r="G505" s="123">
        <v>77388</v>
      </c>
      <c r="H505" t="s">
        <v>220</v>
      </c>
      <c r="I505" t="s">
        <v>1914</v>
      </c>
      <c r="J505" s="123">
        <v>1090772449</v>
      </c>
      <c r="K505" s="123">
        <v>2</v>
      </c>
      <c r="L505" s="123">
        <v>7</v>
      </c>
      <c r="M505" s="123">
        <v>150</v>
      </c>
      <c r="N505" s="123">
        <v>3</v>
      </c>
      <c r="O505" s="123">
        <v>6</v>
      </c>
      <c r="P505" s="123">
        <v>4</v>
      </c>
      <c r="R505" s="123">
        <v>1</v>
      </c>
    </row>
    <row r="506" spans="1:21" x14ac:dyDescent="0.25">
      <c r="A506" s="127">
        <v>1054</v>
      </c>
      <c r="B506" s="128" t="s">
        <v>263</v>
      </c>
      <c r="C506" t="s">
        <v>1975</v>
      </c>
      <c r="D506" s="128" t="s">
        <v>1750</v>
      </c>
      <c r="E506" s="128" t="s">
        <v>233</v>
      </c>
      <c r="F506" s="128" t="s">
        <v>13</v>
      </c>
      <c r="G506" s="123">
        <v>77450</v>
      </c>
      <c r="H506" s="128" t="s">
        <v>1627</v>
      </c>
      <c r="I506" s="128" t="s">
        <v>1956</v>
      </c>
      <c r="J506" s="129">
        <v>1114571712</v>
      </c>
      <c r="K506" s="129">
        <v>22</v>
      </c>
      <c r="L506" s="129">
        <v>17</v>
      </c>
      <c r="M506" s="129">
        <v>132</v>
      </c>
      <c r="N506" s="129">
        <v>4</v>
      </c>
      <c r="O506" s="123">
        <v>8</v>
      </c>
      <c r="P506" s="129">
        <v>5</v>
      </c>
      <c r="R506" s="123">
        <v>1</v>
      </c>
    </row>
    <row r="507" spans="1:21" x14ac:dyDescent="0.25">
      <c r="A507" s="96">
        <v>1055</v>
      </c>
      <c r="B507" t="s">
        <v>221</v>
      </c>
      <c r="C507" t="s">
        <v>222</v>
      </c>
      <c r="D507" t="s">
        <v>2389</v>
      </c>
      <c r="E507" t="s">
        <v>223</v>
      </c>
      <c r="F507" t="s">
        <v>13</v>
      </c>
      <c r="G507" s="123">
        <v>77433</v>
      </c>
      <c r="H507" t="s">
        <v>224</v>
      </c>
      <c r="I507" t="s">
        <v>1915</v>
      </c>
      <c r="J507" s="123">
        <v>1194877542</v>
      </c>
      <c r="K507" s="123">
        <v>8</v>
      </c>
      <c r="L507" s="123">
        <v>18</v>
      </c>
      <c r="M507" s="123">
        <v>132</v>
      </c>
      <c r="N507" s="123">
        <v>3</v>
      </c>
      <c r="O507" s="123">
        <v>6</v>
      </c>
      <c r="P507" s="123">
        <v>5</v>
      </c>
      <c r="R507" s="123">
        <v>1</v>
      </c>
    </row>
    <row r="508" spans="1:21" x14ac:dyDescent="0.25">
      <c r="A508" s="96">
        <v>1056</v>
      </c>
      <c r="B508" t="s">
        <v>225</v>
      </c>
      <c r="C508" t="s">
        <v>226</v>
      </c>
      <c r="D508" t="s">
        <v>2390</v>
      </c>
      <c r="E508" t="s">
        <v>223</v>
      </c>
      <c r="F508" t="s">
        <v>13</v>
      </c>
      <c r="G508" s="123">
        <v>77433</v>
      </c>
      <c r="H508" t="s">
        <v>227</v>
      </c>
      <c r="J508" s="123">
        <v>1110920135</v>
      </c>
      <c r="K508" s="123">
        <v>8</v>
      </c>
      <c r="L508" s="123">
        <v>18</v>
      </c>
      <c r="M508" s="123">
        <v>132</v>
      </c>
      <c r="N508" s="123">
        <v>3</v>
      </c>
      <c r="O508" s="123">
        <v>6</v>
      </c>
      <c r="P508" s="123">
        <v>5</v>
      </c>
      <c r="R508" s="123">
        <v>1</v>
      </c>
    </row>
    <row r="509" spans="1:21" x14ac:dyDescent="0.25">
      <c r="A509" s="127">
        <v>1062</v>
      </c>
      <c r="B509" s="128" t="s">
        <v>1974</v>
      </c>
      <c r="C509" t="s">
        <v>1457</v>
      </c>
      <c r="D509" s="128" t="s">
        <v>1751</v>
      </c>
      <c r="E509" s="128" t="s">
        <v>243</v>
      </c>
      <c r="F509" s="128" t="s">
        <v>13</v>
      </c>
      <c r="G509" s="123">
        <v>77505</v>
      </c>
      <c r="H509" s="128" t="s">
        <v>1628</v>
      </c>
      <c r="I509" s="128" t="s">
        <v>1950</v>
      </c>
      <c r="J509" s="129">
        <v>1115273892</v>
      </c>
      <c r="K509" s="129">
        <v>36</v>
      </c>
      <c r="L509" s="129">
        <v>11</v>
      </c>
      <c r="M509" s="129">
        <v>128</v>
      </c>
      <c r="N509" s="129">
        <v>2</v>
      </c>
      <c r="O509" s="123">
        <v>8</v>
      </c>
      <c r="P509" s="129">
        <v>8</v>
      </c>
      <c r="R509" s="123">
        <v>1</v>
      </c>
    </row>
    <row r="510" spans="1:21" x14ac:dyDescent="0.25">
      <c r="A510" s="96">
        <v>1065</v>
      </c>
      <c r="B510" t="s">
        <v>228</v>
      </c>
      <c r="C510" t="s">
        <v>229</v>
      </c>
      <c r="D510" t="s">
        <v>2391</v>
      </c>
      <c r="E510" t="s">
        <v>140</v>
      </c>
      <c r="F510" t="s">
        <v>13</v>
      </c>
      <c r="G510" s="123">
        <v>77379</v>
      </c>
      <c r="J510" s="123">
        <v>1107857087</v>
      </c>
      <c r="K510" s="123">
        <v>38</v>
      </c>
      <c r="L510" s="123">
        <v>7</v>
      </c>
      <c r="M510" s="123">
        <v>126</v>
      </c>
      <c r="N510" s="123">
        <v>3</v>
      </c>
      <c r="O510" s="123">
        <v>6</v>
      </c>
      <c r="P510" s="123">
        <v>4</v>
      </c>
      <c r="R510" s="123">
        <v>1</v>
      </c>
    </row>
    <row r="511" spans="1:21" x14ac:dyDescent="0.25">
      <c r="A511" s="96">
        <v>1076</v>
      </c>
      <c r="B511" t="s">
        <v>230</v>
      </c>
      <c r="C511" t="s">
        <v>231</v>
      </c>
      <c r="D511" t="s">
        <v>2392</v>
      </c>
      <c r="E511" t="s">
        <v>223</v>
      </c>
      <c r="F511" t="s">
        <v>13</v>
      </c>
      <c r="G511" s="123">
        <v>77433</v>
      </c>
      <c r="H511" t="s">
        <v>232</v>
      </c>
      <c r="I511" t="s">
        <v>1916</v>
      </c>
      <c r="J511" s="123">
        <v>1197402597</v>
      </c>
      <c r="K511" s="123">
        <v>8</v>
      </c>
      <c r="L511" s="123">
        <v>18</v>
      </c>
      <c r="M511" s="123">
        <v>135</v>
      </c>
      <c r="N511" s="123">
        <v>4</v>
      </c>
      <c r="O511" s="123">
        <v>6</v>
      </c>
      <c r="P511" s="123">
        <v>5</v>
      </c>
      <c r="R511" s="123">
        <v>1</v>
      </c>
    </row>
    <row r="512" spans="1:21" x14ac:dyDescent="0.25">
      <c r="A512" s="127">
        <v>1085</v>
      </c>
      <c r="B512" s="128" t="s">
        <v>1972</v>
      </c>
      <c r="C512" t="s">
        <v>1973</v>
      </c>
      <c r="D512" s="128" t="s">
        <v>1752</v>
      </c>
      <c r="E512" s="128" t="s">
        <v>1714</v>
      </c>
      <c r="F512" s="128" t="s">
        <v>13</v>
      </c>
      <c r="G512" s="123">
        <v>77357</v>
      </c>
      <c r="H512" s="128" t="s">
        <v>1629</v>
      </c>
      <c r="I512" s="128" t="s">
        <v>1960</v>
      </c>
      <c r="J512" s="129">
        <v>1118013261</v>
      </c>
      <c r="K512" s="129">
        <v>2</v>
      </c>
      <c r="L512" s="129">
        <v>4</v>
      </c>
      <c r="M512" s="129">
        <v>127</v>
      </c>
      <c r="N512" s="129">
        <v>3</v>
      </c>
      <c r="O512" s="123">
        <v>8</v>
      </c>
      <c r="P512" s="129">
        <v>3</v>
      </c>
      <c r="R512" s="123">
        <v>1</v>
      </c>
    </row>
    <row r="513" spans="1:21" x14ac:dyDescent="0.25">
      <c r="A513" s="96">
        <v>1087</v>
      </c>
      <c r="B513" t="s">
        <v>234</v>
      </c>
      <c r="C513" t="s">
        <v>235</v>
      </c>
      <c r="D513" t="s">
        <v>237</v>
      </c>
      <c r="E513" t="s">
        <v>12</v>
      </c>
      <c r="F513" t="s">
        <v>13</v>
      </c>
      <c r="G513" s="123">
        <v>77077</v>
      </c>
      <c r="H513" t="s">
        <v>238</v>
      </c>
      <c r="I513" t="s">
        <v>239</v>
      </c>
      <c r="J513" s="123">
        <v>1118430876</v>
      </c>
      <c r="K513" s="123">
        <v>7</v>
      </c>
      <c r="L513" s="123">
        <v>17</v>
      </c>
      <c r="M513" s="123">
        <v>133</v>
      </c>
      <c r="N513" s="123">
        <v>4</v>
      </c>
      <c r="O513" s="123">
        <v>6</v>
      </c>
      <c r="P513" s="123">
        <v>5</v>
      </c>
      <c r="R513" s="123">
        <v>1</v>
      </c>
    </row>
    <row r="514" spans="1:21" x14ac:dyDescent="0.25">
      <c r="A514" s="96">
        <v>1095</v>
      </c>
      <c r="B514" t="s">
        <v>240</v>
      </c>
      <c r="C514" t="s">
        <v>241</v>
      </c>
      <c r="D514" t="s">
        <v>242</v>
      </c>
      <c r="E514" t="s">
        <v>243</v>
      </c>
      <c r="F514" t="s">
        <v>13</v>
      </c>
      <c r="G514" s="123">
        <v>77505</v>
      </c>
      <c r="H514" t="s">
        <v>244</v>
      </c>
      <c r="I514" t="s">
        <v>1917</v>
      </c>
      <c r="J514" s="123">
        <v>1110213644</v>
      </c>
      <c r="K514" s="123">
        <v>36</v>
      </c>
      <c r="L514" s="123">
        <v>11</v>
      </c>
      <c r="M514" s="123">
        <v>129</v>
      </c>
      <c r="N514" s="123">
        <v>2</v>
      </c>
      <c r="O514" s="123">
        <v>8</v>
      </c>
      <c r="P514" s="123">
        <v>8</v>
      </c>
      <c r="R514" s="123">
        <v>1</v>
      </c>
    </row>
    <row r="515" spans="1:21" x14ac:dyDescent="0.25">
      <c r="A515" s="96">
        <v>1096</v>
      </c>
      <c r="B515" t="s">
        <v>2003</v>
      </c>
      <c r="C515" t="s">
        <v>1017</v>
      </c>
      <c r="D515" t="s">
        <v>2698</v>
      </c>
      <c r="E515" t="s">
        <v>825</v>
      </c>
      <c r="F515" t="s">
        <v>13</v>
      </c>
      <c r="G515" s="134">
        <v>77571</v>
      </c>
      <c r="H515" t="s">
        <v>2691</v>
      </c>
      <c r="I515" t="s">
        <v>2697</v>
      </c>
      <c r="J515" s="123">
        <v>1196957096</v>
      </c>
      <c r="K515" s="123">
        <v>36</v>
      </c>
      <c r="L515" s="123">
        <v>11</v>
      </c>
      <c r="M515" s="123">
        <v>129</v>
      </c>
      <c r="N515" s="123">
        <v>2</v>
      </c>
      <c r="O515" s="123">
        <v>8</v>
      </c>
      <c r="P515" s="123">
        <v>8</v>
      </c>
      <c r="R515" s="123">
        <v>1</v>
      </c>
      <c r="U515" s="125">
        <v>44802</v>
      </c>
    </row>
    <row r="516" spans="1:21" x14ac:dyDescent="0.25">
      <c r="A516" s="96">
        <v>1098</v>
      </c>
      <c r="B516" t="s">
        <v>245</v>
      </c>
      <c r="C516" t="s">
        <v>246</v>
      </c>
      <c r="D516" t="s">
        <v>2393</v>
      </c>
      <c r="E516" t="s">
        <v>12</v>
      </c>
      <c r="F516" t="s">
        <v>13</v>
      </c>
      <c r="G516" s="123">
        <v>77067</v>
      </c>
      <c r="H516" t="s">
        <v>247</v>
      </c>
      <c r="I516" t="s">
        <v>1918</v>
      </c>
      <c r="J516" s="123">
        <v>1215193738</v>
      </c>
      <c r="K516" s="123">
        <v>29</v>
      </c>
      <c r="L516" s="123">
        <v>15</v>
      </c>
      <c r="M516" s="123">
        <v>139</v>
      </c>
      <c r="N516" s="123">
        <v>1</v>
      </c>
      <c r="O516" s="123">
        <v>4</v>
      </c>
      <c r="P516" s="123">
        <v>4</v>
      </c>
      <c r="R516" s="123">
        <v>1</v>
      </c>
    </row>
    <row r="517" spans="1:21" x14ac:dyDescent="0.25">
      <c r="A517" s="96">
        <v>1101</v>
      </c>
      <c r="B517" t="s">
        <v>253</v>
      </c>
      <c r="C517" t="s">
        <v>254</v>
      </c>
      <c r="D517" t="s">
        <v>2394</v>
      </c>
      <c r="E517" t="s">
        <v>12</v>
      </c>
      <c r="F517" t="s">
        <v>13</v>
      </c>
      <c r="G517" s="123">
        <v>77059</v>
      </c>
      <c r="H517" t="s">
        <v>255</v>
      </c>
      <c r="J517" s="123">
        <v>1120240921</v>
      </c>
      <c r="K517" s="123">
        <v>36</v>
      </c>
      <c r="L517" s="123">
        <v>11</v>
      </c>
      <c r="M517" s="123">
        <v>129</v>
      </c>
      <c r="N517" s="123">
        <v>2</v>
      </c>
      <c r="O517" s="123">
        <v>8</v>
      </c>
      <c r="P517" s="123">
        <v>8</v>
      </c>
      <c r="R517" s="123">
        <v>1</v>
      </c>
    </row>
    <row r="518" spans="1:21" x14ac:dyDescent="0.25">
      <c r="A518" s="127">
        <v>1102</v>
      </c>
      <c r="B518" s="128" t="s">
        <v>1225</v>
      </c>
      <c r="C518" t="s">
        <v>1553</v>
      </c>
      <c r="D518" s="128" t="s">
        <v>1753</v>
      </c>
      <c r="E518" s="128" t="s">
        <v>233</v>
      </c>
      <c r="F518" s="128" t="s">
        <v>13</v>
      </c>
      <c r="G518" s="123">
        <v>77493</v>
      </c>
      <c r="H518" s="128" t="s">
        <v>1630</v>
      </c>
      <c r="I518" s="128" t="s">
        <v>1965</v>
      </c>
      <c r="J518" s="129">
        <v>1134540831</v>
      </c>
      <c r="K518" s="129">
        <v>22</v>
      </c>
      <c r="L518" s="129">
        <v>17</v>
      </c>
      <c r="M518" s="129">
        <v>132</v>
      </c>
      <c r="N518" s="129">
        <v>4</v>
      </c>
      <c r="O518" s="123">
        <v>8</v>
      </c>
      <c r="P518" s="129">
        <v>5</v>
      </c>
      <c r="R518" s="123">
        <v>1</v>
      </c>
    </row>
    <row r="519" spans="1:21" x14ac:dyDescent="0.25">
      <c r="A519" s="96">
        <v>1103</v>
      </c>
      <c r="B519" t="s">
        <v>256</v>
      </c>
      <c r="C519" t="s">
        <v>257</v>
      </c>
      <c r="D519" t="s">
        <v>2395</v>
      </c>
      <c r="E519" t="s">
        <v>233</v>
      </c>
      <c r="F519" t="s">
        <v>13</v>
      </c>
      <c r="G519" s="123">
        <v>77449</v>
      </c>
      <c r="H519" t="s">
        <v>2078</v>
      </c>
      <c r="I519" t="s">
        <v>258</v>
      </c>
      <c r="J519" s="123">
        <v>1122125162</v>
      </c>
      <c r="K519" s="123">
        <v>8</v>
      </c>
      <c r="L519" s="123">
        <v>7</v>
      </c>
      <c r="M519" s="123">
        <v>149</v>
      </c>
      <c r="N519" s="123">
        <v>4</v>
      </c>
      <c r="O519" s="123">
        <v>8</v>
      </c>
      <c r="P519" s="123">
        <v>5</v>
      </c>
      <c r="R519" s="123">
        <v>1</v>
      </c>
    </row>
    <row r="520" spans="1:21" x14ac:dyDescent="0.25">
      <c r="A520" s="96">
        <v>1112</v>
      </c>
      <c r="B520" t="s">
        <v>259</v>
      </c>
      <c r="C520" t="s">
        <v>260</v>
      </c>
      <c r="D520" t="s">
        <v>261</v>
      </c>
      <c r="E520" t="s">
        <v>233</v>
      </c>
      <c r="F520" t="s">
        <v>13</v>
      </c>
      <c r="G520" s="123">
        <v>77450</v>
      </c>
      <c r="H520" t="s">
        <v>262</v>
      </c>
      <c r="I520" t="s">
        <v>1919</v>
      </c>
      <c r="J520" s="123">
        <v>2129204228</v>
      </c>
      <c r="K520" s="123">
        <v>22</v>
      </c>
      <c r="L520" s="123">
        <v>17</v>
      </c>
      <c r="M520" s="123">
        <v>132</v>
      </c>
      <c r="N520" s="123">
        <v>4</v>
      </c>
      <c r="O520" s="123">
        <v>8</v>
      </c>
      <c r="P520" s="123">
        <v>5</v>
      </c>
      <c r="R520" s="123">
        <v>1</v>
      </c>
    </row>
    <row r="521" spans="1:21" x14ac:dyDescent="0.25">
      <c r="A521" s="96">
        <v>1120</v>
      </c>
      <c r="B521" t="s">
        <v>263</v>
      </c>
      <c r="C521" t="s">
        <v>264</v>
      </c>
      <c r="D521" t="s">
        <v>2396</v>
      </c>
      <c r="E521" t="s">
        <v>233</v>
      </c>
      <c r="F521" t="s">
        <v>13</v>
      </c>
      <c r="G521" s="123">
        <v>77449</v>
      </c>
      <c r="H521" t="s">
        <v>265</v>
      </c>
      <c r="I521" t="s">
        <v>266</v>
      </c>
      <c r="J521" s="123">
        <v>1122373585</v>
      </c>
      <c r="K521" s="123">
        <v>8</v>
      </c>
      <c r="L521" s="123">
        <v>7</v>
      </c>
      <c r="M521" s="123">
        <v>135</v>
      </c>
      <c r="N521" s="123">
        <v>4</v>
      </c>
      <c r="O521" s="123">
        <v>8</v>
      </c>
      <c r="P521" s="123">
        <v>5</v>
      </c>
      <c r="R521" s="123">
        <v>1</v>
      </c>
    </row>
    <row r="522" spans="1:21" x14ac:dyDescent="0.25">
      <c r="A522" s="96">
        <v>1128</v>
      </c>
      <c r="B522" t="s">
        <v>271</v>
      </c>
      <c r="C522" t="s">
        <v>272</v>
      </c>
      <c r="D522" t="s">
        <v>273</v>
      </c>
      <c r="E522" t="s">
        <v>223</v>
      </c>
      <c r="F522" t="s">
        <v>13</v>
      </c>
      <c r="G522" s="123">
        <v>77429</v>
      </c>
      <c r="H522" t="s">
        <v>274</v>
      </c>
      <c r="J522" s="123">
        <v>1144265375</v>
      </c>
      <c r="K522" s="123">
        <v>38</v>
      </c>
      <c r="L522" s="123">
        <v>7</v>
      </c>
      <c r="M522" s="123">
        <v>130</v>
      </c>
      <c r="N522" s="123">
        <v>3</v>
      </c>
      <c r="O522" s="123">
        <v>6</v>
      </c>
      <c r="P522" s="123">
        <v>4</v>
      </c>
      <c r="R522" s="123">
        <v>1</v>
      </c>
    </row>
    <row r="523" spans="1:21" s="130" customFormat="1" x14ac:dyDescent="0.25">
      <c r="A523" s="135">
        <v>1134</v>
      </c>
      <c r="B523" s="130" t="s">
        <v>2733</v>
      </c>
      <c r="C523" s="130" t="s">
        <v>2734</v>
      </c>
      <c r="D523" s="130" t="s">
        <v>2924</v>
      </c>
      <c r="G523" s="122"/>
      <c r="J523" s="122"/>
      <c r="K523" s="122">
        <v>38</v>
      </c>
      <c r="L523" s="122">
        <v>7</v>
      </c>
      <c r="M523" s="122">
        <v>150</v>
      </c>
      <c r="N523" s="122">
        <v>3</v>
      </c>
      <c r="O523" s="122">
        <v>6</v>
      </c>
      <c r="P523" s="122">
        <v>4</v>
      </c>
      <c r="R523" s="122"/>
      <c r="T523" s="122">
        <v>1</v>
      </c>
      <c r="U523" s="143">
        <v>44816</v>
      </c>
    </row>
    <row r="524" spans="1:21" x14ac:dyDescent="0.25">
      <c r="A524" s="127">
        <v>1135</v>
      </c>
      <c r="B524" s="128" t="s">
        <v>1971</v>
      </c>
      <c r="C524" t="s">
        <v>1970</v>
      </c>
      <c r="D524" s="128" t="s">
        <v>1754</v>
      </c>
      <c r="E524" s="128" t="s">
        <v>233</v>
      </c>
      <c r="F524" s="128" t="s">
        <v>13</v>
      </c>
      <c r="G524" s="123">
        <v>77449</v>
      </c>
      <c r="H524" s="128" t="s">
        <v>1631</v>
      </c>
      <c r="I524" s="128" t="s">
        <v>1957</v>
      </c>
      <c r="J524" s="129">
        <v>1106396649</v>
      </c>
      <c r="K524" s="129">
        <v>8</v>
      </c>
      <c r="L524" s="129">
        <v>7</v>
      </c>
      <c r="M524" s="129">
        <v>135</v>
      </c>
      <c r="N524" s="129">
        <v>4</v>
      </c>
      <c r="O524" s="123">
        <v>8</v>
      </c>
      <c r="P524" s="129">
        <v>5</v>
      </c>
      <c r="R524" s="123">
        <v>1</v>
      </c>
    </row>
    <row r="525" spans="1:21" x14ac:dyDescent="0.25">
      <c r="A525" s="96">
        <v>1138</v>
      </c>
      <c r="B525" t="s">
        <v>1987</v>
      </c>
      <c r="C525" t="s">
        <v>2609</v>
      </c>
      <c r="D525" t="s">
        <v>2704</v>
      </c>
      <c r="E525" t="s">
        <v>12</v>
      </c>
      <c r="F525" t="s">
        <v>13</v>
      </c>
      <c r="G525" s="123">
        <v>77084</v>
      </c>
      <c r="H525" t="s">
        <v>2610</v>
      </c>
      <c r="I525" t="s">
        <v>2619</v>
      </c>
      <c r="J525" s="123">
        <v>2145578654</v>
      </c>
      <c r="K525" s="123">
        <v>8</v>
      </c>
      <c r="L525" s="123">
        <v>7</v>
      </c>
      <c r="M525" s="123">
        <v>135</v>
      </c>
      <c r="N525" s="123">
        <v>4</v>
      </c>
      <c r="O525" s="123">
        <v>6</v>
      </c>
      <c r="P525" s="123">
        <v>5</v>
      </c>
      <c r="Q525" s="125"/>
      <c r="R525" s="123">
        <v>1</v>
      </c>
      <c r="S525"/>
      <c r="U525" s="125">
        <v>44788</v>
      </c>
    </row>
    <row r="526" spans="1:21" x14ac:dyDescent="0.25">
      <c r="A526" s="127">
        <v>1144</v>
      </c>
      <c r="B526" s="128" t="s">
        <v>1968</v>
      </c>
      <c r="C526" t="s">
        <v>1969</v>
      </c>
      <c r="D526" s="128" t="s">
        <v>1755</v>
      </c>
      <c r="E526" s="128" t="s">
        <v>640</v>
      </c>
      <c r="F526" s="128" t="s">
        <v>13</v>
      </c>
      <c r="G526" s="123">
        <v>77586</v>
      </c>
      <c r="H526" s="128" t="s">
        <v>1640</v>
      </c>
      <c r="I526" s="128" t="s">
        <v>1961</v>
      </c>
      <c r="J526" s="129">
        <v>1113805523</v>
      </c>
      <c r="K526" s="129">
        <v>36</v>
      </c>
      <c r="L526" s="129">
        <v>11</v>
      </c>
      <c r="M526" s="129">
        <v>129</v>
      </c>
      <c r="N526" s="129">
        <v>2</v>
      </c>
      <c r="O526" s="123">
        <v>8</v>
      </c>
      <c r="P526" s="129">
        <v>8</v>
      </c>
      <c r="R526" s="123">
        <v>1</v>
      </c>
    </row>
    <row r="527" spans="1:21" x14ac:dyDescent="0.25">
      <c r="A527" s="127">
        <v>1146</v>
      </c>
      <c r="B527" s="128" t="s">
        <v>1966</v>
      </c>
      <c r="C527" t="s">
        <v>1967</v>
      </c>
      <c r="D527" s="128" t="s">
        <v>1756</v>
      </c>
      <c r="E527" s="128" t="s">
        <v>140</v>
      </c>
      <c r="F527" s="128" t="s">
        <v>13</v>
      </c>
      <c r="G527" s="123">
        <v>77389</v>
      </c>
      <c r="H527" s="128" t="s">
        <v>1632</v>
      </c>
      <c r="I527" s="128" t="s">
        <v>1962</v>
      </c>
      <c r="J527" s="129">
        <v>1166283070</v>
      </c>
      <c r="K527" s="129">
        <v>2</v>
      </c>
      <c r="L527" s="129">
        <v>7</v>
      </c>
      <c r="M527" s="129">
        <v>150</v>
      </c>
      <c r="N527" s="129">
        <v>3</v>
      </c>
      <c r="O527" s="123">
        <v>6</v>
      </c>
      <c r="P527" s="129">
        <v>4</v>
      </c>
      <c r="R527" s="123">
        <v>1</v>
      </c>
    </row>
    <row r="528" spans="1:21" x14ac:dyDescent="0.25">
      <c r="A528" s="96">
        <v>1149</v>
      </c>
      <c r="B528" t="s">
        <v>279</v>
      </c>
      <c r="C528" t="s">
        <v>280</v>
      </c>
      <c r="D528" t="s">
        <v>2397</v>
      </c>
      <c r="E528" t="s">
        <v>12</v>
      </c>
      <c r="F528" t="s">
        <v>13</v>
      </c>
      <c r="G528" s="123">
        <v>77044</v>
      </c>
      <c r="H528" t="s">
        <v>281</v>
      </c>
      <c r="I528" t="s">
        <v>282</v>
      </c>
      <c r="J528" s="123">
        <v>2125654659</v>
      </c>
      <c r="K528" s="123">
        <v>2</v>
      </c>
      <c r="L528" s="123">
        <v>15</v>
      </c>
      <c r="M528" s="123">
        <v>127</v>
      </c>
      <c r="N528" s="123">
        <v>3</v>
      </c>
      <c r="O528" s="123">
        <v>8</v>
      </c>
      <c r="P528" s="123">
        <v>3</v>
      </c>
      <c r="R528" s="123">
        <v>1</v>
      </c>
    </row>
    <row r="529" spans="1:21" x14ac:dyDescent="0.25">
      <c r="A529" s="96">
        <v>1151</v>
      </c>
      <c r="B529" t="s">
        <v>387</v>
      </c>
      <c r="C529" t="s">
        <v>2735</v>
      </c>
      <c r="D529" t="s">
        <v>2753</v>
      </c>
      <c r="E529" t="s">
        <v>223</v>
      </c>
      <c r="F529" t="s">
        <v>13</v>
      </c>
      <c r="G529" s="123">
        <v>77429</v>
      </c>
      <c r="H529" t="s">
        <v>2736</v>
      </c>
      <c r="I529" t="s">
        <v>2745</v>
      </c>
      <c r="J529" s="123">
        <v>1114781821</v>
      </c>
      <c r="K529" s="123">
        <v>38</v>
      </c>
      <c r="L529" s="123">
        <v>7</v>
      </c>
      <c r="M529" s="123">
        <v>130</v>
      </c>
      <c r="N529" s="123">
        <v>3</v>
      </c>
      <c r="O529" s="123">
        <v>6</v>
      </c>
      <c r="P529" s="123">
        <v>4</v>
      </c>
      <c r="R529" s="123">
        <v>1</v>
      </c>
      <c r="S529"/>
      <c r="T529"/>
      <c r="U529" s="125">
        <v>44816</v>
      </c>
    </row>
    <row r="532" spans="1:21" x14ac:dyDescent="0.25">
      <c r="B532" s="130" t="s">
        <v>1757</v>
      </c>
      <c r="D532">
        <f>T532</f>
        <v>8</v>
      </c>
      <c r="R532" s="121">
        <f>SUM(R2:R531)</f>
        <v>521</v>
      </c>
      <c r="S532" s="120">
        <f>SUM(S2:S531)</f>
        <v>6</v>
      </c>
      <c r="T532" s="122">
        <f>SUM(T2:T531)</f>
        <v>8</v>
      </c>
    </row>
    <row r="533" spans="1:21" x14ac:dyDescent="0.25">
      <c r="B533" s="119" t="s">
        <v>1643</v>
      </c>
      <c r="D533">
        <f>S532</f>
        <v>6</v>
      </c>
    </row>
    <row r="535" spans="1:21" x14ac:dyDescent="0.25">
      <c r="B535" t="s">
        <v>1644</v>
      </c>
      <c r="D535" s="141">
        <f>R532</f>
        <v>521</v>
      </c>
    </row>
    <row r="536" spans="1:21" x14ac:dyDescent="0.25">
      <c r="B536" t="s">
        <v>1645</v>
      </c>
      <c r="D536" s="142">
        <f>D535*0.25</f>
        <v>130.25</v>
      </c>
      <c r="F536" t="s">
        <v>2094</v>
      </c>
      <c r="I536" t="s">
        <v>2096</v>
      </c>
      <c r="K536" t="s">
        <v>2095</v>
      </c>
    </row>
    <row r="537" spans="1:21" x14ac:dyDescent="0.25">
      <c r="B537" t="s">
        <v>1646</v>
      </c>
      <c r="D537" s="142">
        <f>D535*0.5</f>
        <v>260.5</v>
      </c>
      <c r="F537" t="s">
        <v>2097</v>
      </c>
      <c r="I537" t="s">
        <v>2098</v>
      </c>
    </row>
    <row r="539" spans="1:21" x14ac:dyDescent="0.25">
      <c r="B539" s="97" t="s">
        <v>2459</v>
      </c>
    </row>
    <row r="540" spans="1:21" x14ac:dyDescent="0.25">
      <c r="B540" s="97" t="s">
        <v>2893</v>
      </c>
    </row>
    <row r="541" spans="1:21" x14ac:dyDescent="0.25">
      <c r="A541" s="96">
        <v>27</v>
      </c>
      <c r="B541" t="s">
        <v>2947</v>
      </c>
      <c r="C541" t="s">
        <v>2948</v>
      </c>
      <c r="D541" t="s">
        <v>2955</v>
      </c>
      <c r="E541" t="s">
        <v>12</v>
      </c>
      <c r="F541" t="s">
        <v>13</v>
      </c>
      <c r="G541" s="123">
        <v>77023</v>
      </c>
      <c r="H541" t="s">
        <v>2949</v>
      </c>
      <c r="I541" t="s">
        <v>2959</v>
      </c>
      <c r="J541" s="123">
        <v>1121606072</v>
      </c>
      <c r="K541" s="123">
        <v>29</v>
      </c>
      <c r="L541" s="123">
        <v>6</v>
      </c>
      <c r="M541" s="123">
        <v>145</v>
      </c>
      <c r="N541" s="123">
        <v>2</v>
      </c>
      <c r="O541" s="123">
        <v>4</v>
      </c>
      <c r="P541" s="123">
        <v>6</v>
      </c>
      <c r="R541" s="123">
        <v>1</v>
      </c>
      <c r="U541" s="125">
        <v>45005</v>
      </c>
    </row>
    <row r="542" spans="1:21" x14ac:dyDescent="0.25">
      <c r="A542" s="96">
        <v>46</v>
      </c>
      <c r="B542" t="s">
        <v>2950</v>
      </c>
      <c r="C542" t="s">
        <v>2951</v>
      </c>
      <c r="D542" t="s">
        <v>2956</v>
      </c>
      <c r="E542" t="s">
        <v>12</v>
      </c>
      <c r="F542" t="s">
        <v>13</v>
      </c>
      <c r="G542" s="123">
        <v>77009</v>
      </c>
      <c r="H542" t="s">
        <v>2952</v>
      </c>
      <c r="I542" t="s">
        <v>2960</v>
      </c>
      <c r="J542" s="123">
        <v>1103149332</v>
      </c>
      <c r="K542" s="123">
        <v>29</v>
      </c>
      <c r="L542" s="123">
        <v>6</v>
      </c>
      <c r="M542" s="123">
        <v>145</v>
      </c>
      <c r="N542" s="123">
        <v>2</v>
      </c>
      <c r="O542" s="123">
        <v>4</v>
      </c>
      <c r="P542" s="123">
        <v>6</v>
      </c>
      <c r="R542" s="123">
        <v>1</v>
      </c>
      <c r="U542" s="125">
        <v>45005</v>
      </c>
    </row>
    <row r="543" spans="1:21" x14ac:dyDescent="0.25">
      <c r="A543" s="96">
        <v>260</v>
      </c>
      <c r="B543" t="s">
        <v>2896</v>
      </c>
      <c r="C543" t="s">
        <v>493</v>
      </c>
      <c r="D543" t="s">
        <v>2909</v>
      </c>
      <c r="E543" t="s">
        <v>12</v>
      </c>
      <c r="F543" t="s">
        <v>13</v>
      </c>
      <c r="G543" s="123">
        <v>77041</v>
      </c>
      <c r="H543" t="s">
        <v>2897</v>
      </c>
      <c r="I543" t="s">
        <v>2917</v>
      </c>
      <c r="J543" s="123">
        <v>1118202298</v>
      </c>
      <c r="K543" s="123">
        <v>38</v>
      </c>
      <c r="L543" s="123">
        <v>7</v>
      </c>
      <c r="M543" s="123">
        <v>138</v>
      </c>
      <c r="N543" s="123">
        <v>3</v>
      </c>
      <c r="O543" s="123">
        <v>6</v>
      </c>
      <c r="P543" s="123">
        <v>5</v>
      </c>
      <c r="R543" s="123">
        <v>1</v>
      </c>
      <c r="U543" s="131">
        <v>44977</v>
      </c>
    </row>
    <row r="544" spans="1:21" x14ac:dyDescent="0.25">
      <c r="A544" s="96">
        <v>270</v>
      </c>
      <c r="B544" t="s">
        <v>1251</v>
      </c>
      <c r="C544" t="s">
        <v>2898</v>
      </c>
      <c r="D544" t="s">
        <v>2910</v>
      </c>
      <c r="E544" t="s">
        <v>12</v>
      </c>
      <c r="F544" t="s">
        <v>13</v>
      </c>
      <c r="G544" s="123">
        <v>77092</v>
      </c>
      <c r="H544" t="s">
        <v>2899</v>
      </c>
      <c r="I544" t="s">
        <v>2918</v>
      </c>
      <c r="J544" s="123">
        <v>1180950298</v>
      </c>
      <c r="K544" s="123">
        <v>18</v>
      </c>
      <c r="L544" s="123">
        <v>15</v>
      </c>
      <c r="M544" s="123">
        <v>148</v>
      </c>
      <c r="N544" s="123">
        <v>1</v>
      </c>
      <c r="O544" s="123">
        <v>4</v>
      </c>
      <c r="P544" s="123">
        <v>1</v>
      </c>
      <c r="R544" s="123">
        <v>1</v>
      </c>
      <c r="U544" s="131">
        <v>44977</v>
      </c>
    </row>
    <row r="545" spans="1:21" x14ac:dyDescent="0.25">
      <c r="A545" s="165">
        <v>472</v>
      </c>
      <c r="B545" s="167" t="s">
        <v>2963</v>
      </c>
      <c r="C545" s="167" t="s">
        <v>2964</v>
      </c>
      <c r="D545" s="167" t="s">
        <v>2966</v>
      </c>
      <c r="E545" s="167" t="s">
        <v>12</v>
      </c>
      <c r="F545" s="167" t="s">
        <v>13</v>
      </c>
      <c r="G545" s="169">
        <v>77030</v>
      </c>
      <c r="H545" s="167" t="s">
        <v>2965</v>
      </c>
      <c r="I545" s="167" t="s">
        <v>2967</v>
      </c>
      <c r="J545" s="171">
        <v>1107298619</v>
      </c>
      <c r="K545" s="171">
        <v>7</v>
      </c>
      <c r="L545" s="171">
        <v>15</v>
      </c>
      <c r="M545" s="171">
        <v>134</v>
      </c>
      <c r="N545" s="171">
        <v>1</v>
      </c>
      <c r="O545" s="171">
        <v>4</v>
      </c>
      <c r="P545" s="171">
        <v>1</v>
      </c>
      <c r="R545" s="123">
        <v>1</v>
      </c>
      <c r="U545" s="172">
        <v>45019</v>
      </c>
    </row>
    <row r="546" spans="1:21" x14ac:dyDescent="0.25">
      <c r="A546" s="96">
        <v>559</v>
      </c>
      <c r="B546" t="s">
        <v>1991</v>
      </c>
      <c r="C546" t="s">
        <v>2900</v>
      </c>
      <c r="D546" t="s">
        <v>2911</v>
      </c>
      <c r="E546" t="s">
        <v>12</v>
      </c>
      <c r="F546" t="s">
        <v>13</v>
      </c>
      <c r="G546" s="123">
        <v>77042</v>
      </c>
      <c r="H546" t="s">
        <v>2901</v>
      </c>
      <c r="I546" t="s">
        <v>2919</v>
      </c>
      <c r="J546" s="123">
        <v>1123558335</v>
      </c>
      <c r="K546" s="123">
        <v>7</v>
      </c>
      <c r="L546" s="123">
        <v>13</v>
      </c>
      <c r="M546" s="123">
        <v>137</v>
      </c>
      <c r="N546" s="123">
        <v>4</v>
      </c>
      <c r="O546" s="123">
        <v>8</v>
      </c>
      <c r="P546" s="123">
        <v>5</v>
      </c>
      <c r="R546" s="123">
        <v>1</v>
      </c>
      <c r="U546" s="131">
        <v>44977</v>
      </c>
    </row>
    <row r="547" spans="1:21" x14ac:dyDescent="0.25">
      <c r="A547" s="96">
        <v>642</v>
      </c>
      <c r="B547" t="s">
        <v>2953</v>
      </c>
      <c r="C547" t="s">
        <v>2954</v>
      </c>
      <c r="D547" t="s">
        <v>2957</v>
      </c>
      <c r="E547" t="s">
        <v>12</v>
      </c>
      <c r="F547" t="s">
        <v>13</v>
      </c>
      <c r="G547" s="123">
        <v>77095</v>
      </c>
      <c r="H547" t="s">
        <v>2958</v>
      </c>
      <c r="I547" t="s">
        <v>2961</v>
      </c>
      <c r="J547" s="123">
        <v>1118635310</v>
      </c>
      <c r="K547" s="123">
        <v>38</v>
      </c>
      <c r="L547" s="123">
        <v>7</v>
      </c>
      <c r="M547" s="123">
        <v>138</v>
      </c>
      <c r="N547" s="123">
        <v>3</v>
      </c>
      <c r="O547" s="123">
        <v>6</v>
      </c>
      <c r="P547" s="123">
        <v>5</v>
      </c>
      <c r="R547" s="123">
        <v>1</v>
      </c>
      <c r="U547" s="125">
        <v>45005</v>
      </c>
    </row>
    <row r="548" spans="1:21" x14ac:dyDescent="0.25">
      <c r="A548" s="96">
        <v>710</v>
      </c>
      <c r="B548" t="s">
        <v>1974</v>
      </c>
      <c r="C548" t="s">
        <v>2902</v>
      </c>
      <c r="D548" t="s">
        <v>2912</v>
      </c>
      <c r="E548" t="s">
        <v>12</v>
      </c>
      <c r="F548" t="s">
        <v>13</v>
      </c>
      <c r="G548" s="123">
        <v>77007</v>
      </c>
      <c r="H548" t="s">
        <v>2903</v>
      </c>
      <c r="I548" t="s">
        <v>2920</v>
      </c>
      <c r="J548" s="123">
        <v>1144169209</v>
      </c>
      <c r="K548" s="123">
        <v>7</v>
      </c>
      <c r="L548" s="123">
        <v>15</v>
      </c>
      <c r="M548" s="123">
        <v>134</v>
      </c>
      <c r="N548" s="123">
        <v>4</v>
      </c>
      <c r="O548" s="123">
        <v>6</v>
      </c>
      <c r="P548" s="123">
        <v>1</v>
      </c>
      <c r="R548" s="123">
        <v>1</v>
      </c>
      <c r="U548" s="131">
        <v>44977</v>
      </c>
    </row>
    <row r="549" spans="1:21" x14ac:dyDescent="0.25">
      <c r="A549" s="96">
        <v>852</v>
      </c>
      <c r="B549" t="s">
        <v>2685</v>
      </c>
      <c r="C549" t="s">
        <v>2904</v>
      </c>
      <c r="D549" t="s">
        <v>2913</v>
      </c>
      <c r="E549" t="s">
        <v>223</v>
      </c>
      <c r="F549" t="s">
        <v>13</v>
      </c>
      <c r="G549" s="123">
        <v>77433</v>
      </c>
      <c r="H549" t="s">
        <v>2916</v>
      </c>
      <c r="I549" t="s">
        <v>2921</v>
      </c>
      <c r="J549" s="123">
        <v>1104811666</v>
      </c>
      <c r="K549" s="123">
        <v>38</v>
      </c>
      <c r="L549" s="123">
        <v>7</v>
      </c>
      <c r="M549" s="123">
        <v>130</v>
      </c>
      <c r="N549" s="123">
        <v>3</v>
      </c>
      <c r="O549" s="123">
        <v>6</v>
      </c>
      <c r="P549" s="123">
        <v>4</v>
      </c>
      <c r="R549" s="123">
        <v>1</v>
      </c>
      <c r="U549" s="131">
        <v>44977</v>
      </c>
    </row>
    <row r="550" spans="1:21" x14ac:dyDescent="0.25">
      <c r="A550" s="96">
        <v>1084</v>
      </c>
      <c r="B550" t="s">
        <v>2600</v>
      </c>
      <c r="C550" t="s">
        <v>2905</v>
      </c>
      <c r="D550" t="s">
        <v>2914</v>
      </c>
      <c r="E550" t="s">
        <v>12</v>
      </c>
      <c r="F550" t="s">
        <v>13</v>
      </c>
      <c r="G550" s="123">
        <v>77095</v>
      </c>
      <c r="H550" t="s">
        <v>2906</v>
      </c>
      <c r="I550" t="s">
        <v>2922</v>
      </c>
      <c r="J550" s="123">
        <v>1210372254</v>
      </c>
      <c r="K550" s="123">
        <v>8</v>
      </c>
      <c r="L550" s="123">
        <v>7</v>
      </c>
      <c r="M550" s="123">
        <v>138</v>
      </c>
      <c r="N550" s="123">
        <v>3</v>
      </c>
      <c r="O550" s="123">
        <v>6</v>
      </c>
      <c r="P550" s="123">
        <v>5</v>
      </c>
      <c r="R550" s="123">
        <v>1</v>
      </c>
      <c r="U550" s="131">
        <v>44977</v>
      </c>
    </row>
    <row r="551" spans="1:21" x14ac:dyDescent="0.25">
      <c r="A551" s="166">
        <v>1117</v>
      </c>
      <c r="B551" s="168" t="s">
        <v>2907</v>
      </c>
      <c r="C551" s="168" t="s">
        <v>952</v>
      </c>
      <c r="D551" s="168" t="s">
        <v>2915</v>
      </c>
      <c r="E551" s="168" t="s">
        <v>211</v>
      </c>
      <c r="F551" s="168" t="s">
        <v>13</v>
      </c>
      <c r="G551" s="170">
        <v>77346</v>
      </c>
      <c r="H551" s="168" t="s">
        <v>2908</v>
      </c>
      <c r="I551" s="168" t="s">
        <v>2923</v>
      </c>
      <c r="J551" s="170">
        <v>1120839793</v>
      </c>
      <c r="K551" s="170">
        <v>2</v>
      </c>
      <c r="L551" s="170">
        <v>15</v>
      </c>
      <c r="M551" s="170">
        <v>127</v>
      </c>
      <c r="N551" s="170">
        <v>3</v>
      </c>
      <c r="O551" s="170">
        <v>8</v>
      </c>
      <c r="P551" s="170">
        <v>4</v>
      </c>
      <c r="R551" s="123">
        <v>1</v>
      </c>
      <c r="U551" s="173">
        <v>44977</v>
      </c>
    </row>
    <row r="552" spans="1:21" x14ac:dyDescent="0.25">
      <c r="B552" s="97"/>
    </row>
    <row r="553" spans="1:21" x14ac:dyDescent="0.25">
      <c r="B553" s="97" t="s">
        <v>2894</v>
      </c>
    </row>
  </sheetData>
  <sortState xmlns:xlrd2="http://schemas.microsoft.com/office/spreadsheetml/2017/richdata2" ref="A541:U551">
    <sortCondition ref="A541:A551"/>
  </sortState>
  <hyperlinks>
    <hyperlink ref="V25" r:id="rId1" display="jeanhallam@comcast.net" xr:uid="{CA47F4BA-5D01-4A9C-869C-8BB4A8678AE9}"/>
    <hyperlink ref="H257" r:id="rId2" xr:uid="{6E37DEC3-0825-4D36-9B50-6963D5D2EDBD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13F42-F4F1-40AA-AE78-6DBF64AB43B8}">
  <dimension ref="A1:Q43"/>
  <sheetViews>
    <sheetView zoomScale="85" zoomScaleNormal="85" workbookViewId="0">
      <selection activeCell="N12" sqref="N12"/>
    </sheetView>
  </sheetViews>
  <sheetFormatPr defaultColWidth="11.42578125" defaultRowHeight="15" x14ac:dyDescent="0.25"/>
  <cols>
    <col min="1" max="1" width="7.140625" style="94" bestFit="1" customWidth="1"/>
    <col min="2" max="2" width="17" style="6" customWidth="1"/>
    <col min="3" max="16" width="20.7109375" style="6" customWidth="1"/>
    <col min="17" max="17" width="11.42578125" style="98"/>
    <col min="18" max="16384" width="11.42578125" style="6"/>
  </cols>
  <sheetData>
    <row r="1" spans="1:17" x14ac:dyDescent="0.25">
      <c r="A1" s="1"/>
      <c r="B1" s="2" t="s">
        <v>1647</v>
      </c>
      <c r="C1" s="3" t="s">
        <v>1648</v>
      </c>
      <c r="D1" s="4" t="s">
        <v>1649</v>
      </c>
      <c r="E1" s="3" t="s">
        <v>1650</v>
      </c>
      <c r="F1" s="3" t="s">
        <v>1651</v>
      </c>
      <c r="G1" s="3" t="s">
        <v>1652</v>
      </c>
      <c r="H1" s="3" t="s">
        <v>1653</v>
      </c>
      <c r="I1" s="3" t="s">
        <v>1654</v>
      </c>
      <c r="J1" s="3" t="s">
        <v>1655</v>
      </c>
      <c r="K1" s="3" t="s">
        <v>1656</v>
      </c>
      <c r="L1" s="3" t="s">
        <v>1657</v>
      </c>
      <c r="M1" s="3" t="s">
        <v>1658</v>
      </c>
      <c r="N1" s="3" t="s">
        <v>1659</v>
      </c>
      <c r="O1" s="2" t="s">
        <v>1660</v>
      </c>
      <c r="P1" s="5" t="s">
        <v>2674</v>
      </c>
      <c r="Q1" s="98" t="s">
        <v>2486</v>
      </c>
    </row>
    <row r="2" spans="1:17" s="13" customFormat="1" ht="15" customHeight="1" x14ac:dyDescent="0.25">
      <c r="A2" s="149" t="s">
        <v>1661</v>
      </c>
      <c r="B2" s="7"/>
      <c r="C2" s="8"/>
      <c r="D2" s="9" t="str">
        <f>C5</f>
        <v>Cynthia Siegel</v>
      </c>
      <c r="E2" s="9" t="str">
        <f>D2</f>
        <v>Cynthia Siegel</v>
      </c>
      <c r="F2" s="9" t="str">
        <f>D2</f>
        <v>Cynthia Siegel</v>
      </c>
      <c r="G2" s="10"/>
      <c r="H2" s="9" t="str">
        <f>D2</f>
        <v>Cynthia Siegel</v>
      </c>
      <c r="I2" s="9" t="str">
        <f>D2</f>
        <v>Cynthia Siegel</v>
      </c>
      <c r="J2" s="9" t="str">
        <f>D2</f>
        <v>Cynthia Siegel</v>
      </c>
      <c r="K2" s="9" t="str">
        <f>D2</f>
        <v>Cynthia Siegel</v>
      </c>
      <c r="L2" s="9" t="str">
        <f>D2</f>
        <v>Cynthia Siegel</v>
      </c>
      <c r="M2" s="9" t="str">
        <f>D2</f>
        <v>Cynthia Siegel</v>
      </c>
      <c r="N2" s="9" t="str">
        <f>D2</f>
        <v>Cynthia Siegel</v>
      </c>
      <c r="O2" s="11" t="str">
        <f>D2</f>
        <v>Cynthia Siegel</v>
      </c>
      <c r="P2" s="12" t="str">
        <f>D2</f>
        <v>Cynthia Siegel</v>
      </c>
      <c r="Q2" s="99"/>
    </row>
    <row r="3" spans="1:17" ht="15" customHeight="1" x14ac:dyDescent="0.25">
      <c r="A3" s="150"/>
      <c r="B3" s="14"/>
      <c r="C3" s="15" t="s">
        <v>2513</v>
      </c>
      <c r="D3" s="16" t="s">
        <v>1636</v>
      </c>
      <c r="E3" s="16" t="str">
        <f>D3</f>
        <v>Josh Flynn</v>
      </c>
      <c r="F3" s="16" t="str">
        <f>D3</f>
        <v>Josh Flynn</v>
      </c>
      <c r="G3" s="16" t="str">
        <f>D3</f>
        <v>Josh Flynn</v>
      </c>
      <c r="H3" s="16" t="str">
        <f>D3</f>
        <v>Josh Flynn</v>
      </c>
      <c r="I3" s="16" t="str">
        <f>D3</f>
        <v>Josh Flynn</v>
      </c>
      <c r="J3" s="16" t="str">
        <f>D3</f>
        <v>Josh Flynn</v>
      </c>
      <c r="K3" s="16" t="str">
        <f>D3</f>
        <v>Josh Flynn</v>
      </c>
      <c r="L3" s="17"/>
      <c r="M3" s="16" t="str">
        <f>D3</f>
        <v>Josh Flynn</v>
      </c>
      <c r="N3" s="16" t="str">
        <f>D3</f>
        <v>Josh Flynn</v>
      </c>
      <c r="O3" s="18" t="str">
        <f>D3</f>
        <v>Josh Flynn</v>
      </c>
      <c r="P3" s="19" t="str">
        <f>D3</f>
        <v>Josh Flynn</v>
      </c>
    </row>
    <row r="4" spans="1:17" ht="15" customHeight="1" thickBot="1" x14ac:dyDescent="0.3">
      <c r="A4" s="150"/>
      <c r="B4" s="14"/>
      <c r="C4" s="20" t="s">
        <v>2090</v>
      </c>
      <c r="D4" s="16" t="str">
        <f>C4</f>
        <v>Duke Millard</v>
      </c>
      <c r="E4" s="21"/>
      <c r="F4" s="22"/>
      <c r="G4" s="22"/>
      <c r="H4" s="22"/>
      <c r="I4" s="22"/>
      <c r="J4" s="22"/>
      <c r="K4" s="22"/>
      <c r="L4" s="20" t="str">
        <f>C32</f>
        <v>Ed Hubbard</v>
      </c>
      <c r="M4" s="22"/>
      <c r="N4" s="22"/>
      <c r="O4" s="22"/>
      <c r="P4" s="23"/>
    </row>
    <row r="5" spans="1:17" ht="15" customHeight="1" x14ac:dyDescent="0.25">
      <c r="A5" s="151" t="s">
        <v>1663</v>
      </c>
      <c r="B5" s="24"/>
      <c r="C5" s="25" t="s">
        <v>1664</v>
      </c>
      <c r="D5" s="24"/>
      <c r="E5" s="26"/>
      <c r="F5" s="27"/>
      <c r="G5" s="25" t="str">
        <f>D2</f>
        <v>Cynthia Siegel</v>
      </c>
      <c r="H5" s="28"/>
      <c r="I5" s="24"/>
      <c r="J5" s="26"/>
      <c r="K5" s="26"/>
      <c r="L5" s="26"/>
      <c r="M5" s="26"/>
      <c r="N5" s="26"/>
      <c r="O5" s="26"/>
      <c r="P5" s="29"/>
    </row>
    <row r="6" spans="1:17" ht="15" customHeight="1" x14ac:dyDescent="0.25">
      <c r="A6" s="150"/>
      <c r="B6" s="14"/>
      <c r="C6" s="30" t="s">
        <v>1636</v>
      </c>
      <c r="D6" s="14"/>
      <c r="E6" s="31"/>
      <c r="F6" s="32"/>
      <c r="G6" s="16" t="str">
        <f>C4</f>
        <v>Duke Millard</v>
      </c>
      <c r="H6" s="21"/>
      <c r="I6" s="31"/>
      <c r="J6" s="31"/>
      <c r="K6" s="31"/>
      <c r="L6" s="31"/>
      <c r="M6" s="31"/>
      <c r="N6" s="31"/>
      <c r="O6" s="31"/>
      <c r="P6" s="33"/>
    </row>
    <row r="7" spans="1:17" ht="15.75" customHeight="1" thickBot="1" x14ac:dyDescent="0.3">
      <c r="A7" s="152"/>
      <c r="B7" s="34"/>
      <c r="C7" s="35"/>
      <c r="D7" s="36"/>
      <c r="E7" s="36"/>
      <c r="F7" s="37"/>
      <c r="G7" s="38"/>
      <c r="H7" s="34"/>
      <c r="I7" s="36"/>
      <c r="J7" s="36"/>
      <c r="K7" s="36"/>
      <c r="L7" s="36"/>
      <c r="M7" s="36"/>
      <c r="N7" s="36"/>
      <c r="O7" s="36"/>
      <c r="P7" s="39"/>
    </row>
    <row r="8" spans="1:17" x14ac:dyDescent="0.25">
      <c r="A8" s="40" t="s">
        <v>1665</v>
      </c>
      <c r="B8" s="41" t="s">
        <v>1245</v>
      </c>
      <c r="C8" s="42" t="str">
        <f>B8</f>
        <v>Ted LeBlanc</v>
      </c>
      <c r="D8" s="43" t="s">
        <v>1106</v>
      </c>
      <c r="E8" s="43" t="s">
        <v>2517</v>
      </c>
      <c r="F8" s="117" t="s">
        <v>2671</v>
      </c>
      <c r="G8" s="43"/>
      <c r="H8" s="43" t="s">
        <v>1106</v>
      </c>
      <c r="I8" s="43" t="s">
        <v>1210</v>
      </c>
      <c r="J8" s="43" t="s">
        <v>2518</v>
      </c>
      <c r="K8" s="43" t="s">
        <v>2926</v>
      </c>
      <c r="L8" s="43" t="s">
        <v>2515</v>
      </c>
      <c r="M8" s="43" t="s">
        <v>2516</v>
      </c>
      <c r="N8" s="43" t="s">
        <v>2514</v>
      </c>
      <c r="O8" s="14"/>
      <c r="P8" s="33"/>
      <c r="Q8" s="98" t="s">
        <v>2519</v>
      </c>
    </row>
    <row r="9" spans="1:17" x14ac:dyDescent="0.25">
      <c r="A9" s="44" t="s">
        <v>1666</v>
      </c>
      <c r="B9" s="45" t="s">
        <v>575</v>
      </c>
      <c r="C9" s="46" t="str">
        <f>B9</f>
        <v>Rex Teter</v>
      </c>
      <c r="D9" s="16" t="s">
        <v>2496</v>
      </c>
      <c r="E9" s="16" t="s">
        <v>2494</v>
      </c>
      <c r="F9" s="16" t="s">
        <v>2495</v>
      </c>
      <c r="G9" s="6" t="s">
        <v>1668</v>
      </c>
      <c r="H9" s="16"/>
      <c r="I9" s="16" t="s">
        <v>2497</v>
      </c>
      <c r="J9" s="16" t="s">
        <v>1669</v>
      </c>
      <c r="K9" s="16" t="s">
        <v>2498</v>
      </c>
      <c r="L9" s="16" t="s">
        <v>2499</v>
      </c>
      <c r="M9" s="16" t="s">
        <v>2500</v>
      </c>
      <c r="N9" s="15" t="s">
        <v>2762</v>
      </c>
      <c r="O9" s="14"/>
      <c r="P9" s="33"/>
      <c r="Q9" s="98" t="s">
        <v>1667</v>
      </c>
    </row>
    <row r="10" spans="1:17" x14ac:dyDescent="0.25">
      <c r="A10" s="44" t="s">
        <v>1670</v>
      </c>
      <c r="B10" s="45" t="s">
        <v>1337</v>
      </c>
      <c r="C10" s="46" t="str">
        <f>B10</f>
        <v>James Buntrock</v>
      </c>
      <c r="D10" s="47" t="s">
        <v>2483</v>
      </c>
      <c r="E10" s="16" t="s">
        <v>1671</v>
      </c>
      <c r="F10" s="9" t="s">
        <v>1672</v>
      </c>
      <c r="G10" s="16"/>
      <c r="H10" s="16"/>
      <c r="I10" s="15" t="s">
        <v>1673</v>
      </c>
      <c r="J10" s="16" t="s">
        <v>2554</v>
      </c>
      <c r="K10" s="16" t="s">
        <v>2672</v>
      </c>
      <c r="L10" s="16" t="s">
        <v>2480</v>
      </c>
      <c r="M10" s="16" t="s">
        <v>2485</v>
      </c>
      <c r="N10" s="9" t="s">
        <v>1675</v>
      </c>
      <c r="O10" s="14"/>
      <c r="P10" s="33"/>
      <c r="Q10" s="98" t="s">
        <v>1543</v>
      </c>
    </row>
    <row r="11" spans="1:17" x14ac:dyDescent="0.25">
      <c r="A11" s="48"/>
      <c r="B11" s="49"/>
      <c r="C11" s="50"/>
      <c r="D11" s="51"/>
      <c r="E11" s="16" t="s">
        <v>2484</v>
      </c>
      <c r="F11" s="16" t="s">
        <v>2481</v>
      </c>
      <c r="G11" s="50"/>
      <c r="H11" s="51"/>
      <c r="I11" s="16" t="s">
        <v>2482</v>
      </c>
      <c r="J11" s="16" t="s">
        <v>2555</v>
      </c>
      <c r="K11" s="17"/>
      <c r="L11" s="16" t="s">
        <v>1274</v>
      </c>
      <c r="M11" s="16"/>
      <c r="N11" s="16" t="s">
        <v>784</v>
      </c>
      <c r="O11" s="14"/>
      <c r="P11" s="33"/>
    </row>
    <row r="12" spans="1:17" x14ac:dyDescent="0.25">
      <c r="A12" s="44" t="s">
        <v>1676</v>
      </c>
      <c r="B12" s="52" t="s">
        <v>1222</v>
      </c>
      <c r="C12" s="16" t="str">
        <f>B12</f>
        <v>Robert Jeter</v>
      </c>
      <c r="D12" s="16" t="s">
        <v>1227</v>
      </c>
      <c r="E12" s="16" t="s">
        <v>1677</v>
      </c>
      <c r="F12" s="16" t="s">
        <v>2478</v>
      </c>
      <c r="G12" s="53"/>
      <c r="H12" s="16" t="s">
        <v>716</v>
      </c>
      <c r="I12" s="16" t="s">
        <v>2479</v>
      </c>
      <c r="J12" s="16" t="s">
        <v>155</v>
      </c>
      <c r="K12" s="16" t="s">
        <v>2943</v>
      </c>
      <c r="L12" s="16" t="s">
        <v>1678</v>
      </c>
      <c r="M12" s="16" t="s">
        <v>2105</v>
      </c>
      <c r="N12" s="54"/>
      <c r="O12" s="14"/>
      <c r="P12" s="33"/>
    </row>
    <row r="13" spans="1:17" x14ac:dyDescent="0.25">
      <c r="A13" s="44" t="s">
        <v>1679</v>
      </c>
      <c r="B13" s="45" t="s">
        <v>1018</v>
      </c>
      <c r="C13" s="47" t="str">
        <f>B13</f>
        <v>Dawn Elliott</v>
      </c>
      <c r="D13" s="16" t="s">
        <v>703</v>
      </c>
      <c r="E13" s="16" t="s">
        <v>2477</v>
      </c>
      <c r="F13" s="16" t="s">
        <v>2474</v>
      </c>
      <c r="G13" s="16"/>
      <c r="H13" s="16"/>
      <c r="I13" s="16" t="s">
        <v>2475</v>
      </c>
      <c r="J13" s="9" t="s">
        <v>2755</v>
      </c>
      <c r="K13" s="16" t="s">
        <v>2476</v>
      </c>
      <c r="L13" s="55" t="s">
        <v>1680</v>
      </c>
      <c r="M13" s="16" t="s">
        <v>2779</v>
      </c>
      <c r="N13" s="16"/>
      <c r="O13" s="14"/>
      <c r="P13" s="33"/>
      <c r="Q13" s="98" t="s">
        <v>1680</v>
      </c>
    </row>
    <row r="14" spans="1:17" x14ac:dyDescent="0.25">
      <c r="A14" s="44" t="s">
        <v>1681</v>
      </c>
      <c r="B14" s="45" t="s">
        <v>41</v>
      </c>
      <c r="C14" s="47" t="str">
        <f>B14</f>
        <v>Sean Cheben</v>
      </c>
      <c r="D14" s="16" t="s">
        <v>2761</v>
      </c>
      <c r="E14" s="16" t="s">
        <v>2552</v>
      </c>
      <c r="F14" s="54" t="s">
        <v>73</v>
      </c>
      <c r="G14" s="16"/>
      <c r="H14" s="16"/>
      <c r="I14" s="16" t="s">
        <v>17</v>
      </c>
      <c r="J14" s="16" t="s">
        <v>2563</v>
      </c>
      <c r="K14" s="16" t="s">
        <v>2565</v>
      </c>
      <c r="L14" s="16" t="s">
        <v>1682</v>
      </c>
      <c r="M14" s="56" t="s">
        <v>2566</v>
      </c>
      <c r="N14" s="15" t="s">
        <v>743</v>
      </c>
      <c r="O14" s="14"/>
      <c r="P14" s="33"/>
    </row>
    <row r="15" spans="1:17" x14ac:dyDescent="0.25">
      <c r="A15" s="48"/>
      <c r="B15" s="49"/>
      <c r="C15" s="50"/>
      <c r="D15" s="51"/>
      <c r="E15" s="16" t="s">
        <v>2553</v>
      </c>
      <c r="F15" s="16" t="s">
        <v>1713</v>
      </c>
      <c r="G15" s="50"/>
      <c r="H15" s="51"/>
      <c r="I15" s="16" t="s">
        <v>2501</v>
      </c>
      <c r="J15" s="55" t="s">
        <v>2564</v>
      </c>
      <c r="K15" s="17"/>
      <c r="L15" s="112" t="s">
        <v>2592</v>
      </c>
      <c r="M15" s="16"/>
      <c r="N15" s="16" t="s">
        <v>790</v>
      </c>
      <c r="O15" s="14"/>
      <c r="P15" s="33"/>
    </row>
    <row r="16" spans="1:17" x14ac:dyDescent="0.25">
      <c r="A16" s="44" t="s">
        <v>1683</v>
      </c>
      <c r="B16" s="57" t="s">
        <v>2080</v>
      </c>
      <c r="C16" s="30" t="str">
        <f>B16</f>
        <v>Gail Stolzenburg</v>
      </c>
      <c r="D16" s="16" t="s">
        <v>2942</v>
      </c>
      <c r="E16" s="16" t="s">
        <v>2080</v>
      </c>
      <c r="F16" s="16" t="s">
        <v>2081</v>
      </c>
      <c r="G16" s="16" t="s">
        <v>2944</v>
      </c>
      <c r="H16" s="16" t="s">
        <v>236</v>
      </c>
      <c r="I16" s="16" t="s">
        <v>2082</v>
      </c>
      <c r="J16" s="16" t="s">
        <v>2083</v>
      </c>
      <c r="K16" s="16" t="s">
        <v>2084</v>
      </c>
      <c r="L16" s="16" t="s">
        <v>1685</v>
      </c>
      <c r="M16" s="16" t="s">
        <v>2080</v>
      </c>
      <c r="N16" s="16" t="s">
        <v>236</v>
      </c>
      <c r="O16" s="14"/>
      <c r="P16" s="33"/>
      <c r="Q16" s="98" t="s">
        <v>1684</v>
      </c>
    </row>
    <row r="17" spans="1:16" ht="15.75" thickBot="1" x14ac:dyDescent="0.3">
      <c r="A17" s="58" t="s">
        <v>1686</v>
      </c>
      <c r="B17" s="100" t="s">
        <v>1261</v>
      </c>
      <c r="C17" s="59" t="str">
        <f>B17</f>
        <v>Howard Barker</v>
      </c>
      <c r="D17" s="60" t="s">
        <v>1687</v>
      </c>
      <c r="E17" s="55" t="s">
        <v>2487</v>
      </c>
      <c r="F17" s="55" t="s">
        <v>2488</v>
      </c>
      <c r="G17" s="55" t="s">
        <v>1261</v>
      </c>
      <c r="H17" s="55"/>
      <c r="I17" s="55" t="s">
        <v>2489</v>
      </c>
      <c r="J17" s="55" t="s">
        <v>2490</v>
      </c>
      <c r="K17" s="55" t="s">
        <v>2491</v>
      </c>
      <c r="L17" s="55" t="s">
        <v>1261</v>
      </c>
      <c r="M17" s="55" t="s">
        <v>2492</v>
      </c>
      <c r="N17" s="55" t="s">
        <v>2493</v>
      </c>
      <c r="O17" s="14"/>
      <c r="P17" s="33"/>
    </row>
    <row r="18" spans="1:16" ht="15" customHeight="1" x14ac:dyDescent="0.25">
      <c r="A18" s="153" t="s">
        <v>1688</v>
      </c>
      <c r="B18" s="154"/>
      <c r="C18" s="61" t="s">
        <v>2505</v>
      </c>
      <c r="D18" s="62"/>
      <c r="E18" s="63" t="s">
        <v>1690</v>
      </c>
      <c r="F18" s="61" t="s">
        <v>2088</v>
      </c>
      <c r="G18" s="64" t="s">
        <v>2677</v>
      </c>
      <c r="H18" s="64" t="s">
        <v>1691</v>
      </c>
      <c r="I18" s="64" t="s">
        <v>2754</v>
      </c>
      <c r="J18" s="61" t="s">
        <v>2590</v>
      </c>
      <c r="K18" s="64" t="s">
        <v>1701</v>
      </c>
      <c r="L18" s="61" t="s">
        <v>1674</v>
      </c>
      <c r="M18" s="65" t="s">
        <v>1559</v>
      </c>
      <c r="N18" s="61"/>
      <c r="O18" s="64"/>
      <c r="P18" s="116" t="s">
        <v>2676</v>
      </c>
    </row>
    <row r="19" spans="1:16" ht="14.25" customHeight="1" x14ac:dyDescent="0.25">
      <c r="A19" s="155"/>
      <c r="B19" s="156"/>
      <c r="C19" s="56" t="s">
        <v>1693</v>
      </c>
      <c r="D19" s="66"/>
      <c r="E19" s="15" t="s">
        <v>2635</v>
      </c>
      <c r="F19" s="15" t="s">
        <v>1694</v>
      </c>
      <c r="G19" s="15" t="s">
        <v>2756</v>
      </c>
      <c r="H19" s="15" t="s">
        <v>1697</v>
      </c>
      <c r="I19" s="15" t="s">
        <v>1692</v>
      </c>
      <c r="J19" s="15"/>
      <c r="K19" s="15" t="s">
        <v>2758</v>
      </c>
      <c r="L19" s="14"/>
      <c r="M19" s="31"/>
      <c r="N19" s="32"/>
      <c r="O19" s="15"/>
      <c r="P19" s="19" t="s">
        <v>1365</v>
      </c>
    </row>
    <row r="20" spans="1:16" ht="14.25" customHeight="1" x14ac:dyDescent="0.25">
      <c r="A20" s="155"/>
      <c r="B20" s="156"/>
      <c r="C20" s="67" t="s">
        <v>2758</v>
      </c>
      <c r="D20" s="66"/>
      <c r="E20" s="67" t="s">
        <v>2757</v>
      </c>
      <c r="F20" s="15" t="s">
        <v>1696</v>
      </c>
      <c r="G20" s="15" t="s">
        <v>967</v>
      </c>
      <c r="H20" s="15"/>
      <c r="I20" s="15" t="s">
        <v>2760</v>
      </c>
      <c r="J20" s="15"/>
      <c r="K20" s="15" t="s">
        <v>2759</v>
      </c>
      <c r="L20" s="14"/>
      <c r="M20" s="31"/>
      <c r="N20" s="32"/>
      <c r="O20" s="15"/>
      <c r="P20" s="19" t="s">
        <v>1476</v>
      </c>
    </row>
    <row r="21" spans="1:16" ht="14.25" customHeight="1" x14ac:dyDescent="0.25">
      <c r="A21" s="155"/>
      <c r="B21" s="156"/>
      <c r="C21" s="68"/>
      <c r="D21" s="69"/>
      <c r="E21" s="107"/>
      <c r="F21" s="108"/>
      <c r="G21" s="107"/>
      <c r="H21" s="109"/>
      <c r="I21" s="107"/>
      <c r="J21" s="107"/>
      <c r="K21" s="109"/>
      <c r="L21" s="69"/>
      <c r="M21" s="31"/>
      <c r="N21" s="32"/>
      <c r="O21" s="15"/>
      <c r="P21" s="115" t="s">
        <v>2675</v>
      </c>
    </row>
    <row r="22" spans="1:16" ht="14.25" customHeight="1" x14ac:dyDescent="0.25">
      <c r="A22" s="155"/>
      <c r="B22" s="156"/>
      <c r="C22" s="70"/>
      <c r="D22" s="69"/>
      <c r="E22" s="110"/>
      <c r="F22" s="111"/>
      <c r="G22" s="110"/>
      <c r="H22" s="110"/>
      <c r="I22" s="110"/>
      <c r="J22" s="110"/>
      <c r="K22" s="111"/>
      <c r="L22" s="69"/>
      <c r="M22" s="31"/>
      <c r="N22" s="32"/>
      <c r="O22" s="15"/>
      <c r="P22" s="71" t="s">
        <v>1698</v>
      </c>
    </row>
    <row r="23" spans="1:16" ht="14.25" customHeight="1" x14ac:dyDescent="0.25">
      <c r="A23" s="155"/>
      <c r="B23" s="156"/>
      <c r="C23" s="70"/>
      <c r="D23" s="69"/>
      <c r="E23" s="110"/>
      <c r="F23" s="111"/>
      <c r="G23" s="110"/>
      <c r="H23" s="110"/>
      <c r="I23" s="110"/>
      <c r="J23" s="110"/>
      <c r="K23" s="111"/>
      <c r="L23" s="69"/>
      <c r="M23" s="31"/>
      <c r="N23" s="32"/>
      <c r="O23" s="15"/>
      <c r="P23" s="71" t="s">
        <v>1699</v>
      </c>
    </row>
    <row r="24" spans="1:16" ht="14.25" customHeight="1" x14ac:dyDescent="0.25">
      <c r="A24" s="155"/>
      <c r="B24" s="156"/>
      <c r="C24" s="70"/>
      <c r="D24" s="69"/>
      <c r="E24" s="110"/>
      <c r="F24" s="110"/>
      <c r="G24" s="110"/>
      <c r="H24" s="110"/>
      <c r="I24" s="110"/>
      <c r="J24" s="110"/>
      <c r="K24" s="111"/>
      <c r="L24" s="69"/>
      <c r="M24" s="31"/>
      <c r="N24" s="32"/>
      <c r="O24" s="15"/>
      <c r="P24" s="71" t="s">
        <v>931</v>
      </c>
    </row>
    <row r="25" spans="1:16" ht="14.25" customHeight="1" x14ac:dyDescent="0.25">
      <c r="A25" s="155"/>
      <c r="B25" s="156"/>
      <c r="C25" s="70"/>
      <c r="D25" s="69"/>
      <c r="E25" s="110"/>
      <c r="F25" s="110"/>
      <c r="G25" s="110"/>
      <c r="H25" s="110"/>
      <c r="I25" s="110"/>
      <c r="J25" s="110"/>
      <c r="K25" s="111"/>
      <c r="L25" s="69"/>
      <c r="M25" s="31"/>
      <c r="N25" s="32"/>
      <c r="O25" s="72"/>
      <c r="P25" s="71" t="s">
        <v>849</v>
      </c>
    </row>
    <row r="26" spans="1:16" ht="14.25" customHeight="1" x14ac:dyDescent="0.25">
      <c r="A26" s="155"/>
      <c r="B26" s="156"/>
      <c r="C26" s="70"/>
      <c r="D26" s="69"/>
      <c r="E26" s="110"/>
      <c r="F26" s="110"/>
      <c r="G26" s="110"/>
      <c r="H26" s="110"/>
      <c r="I26" s="110"/>
      <c r="J26" s="110"/>
      <c r="K26" s="111"/>
      <c r="L26" s="69"/>
      <c r="M26" s="31"/>
      <c r="N26" s="32"/>
      <c r="O26" s="72"/>
      <c r="P26" s="71" t="s">
        <v>1700</v>
      </c>
    </row>
    <row r="27" spans="1:16" ht="14.25" customHeight="1" x14ac:dyDescent="0.25">
      <c r="A27" s="155"/>
      <c r="B27" s="156"/>
      <c r="C27" s="70"/>
      <c r="D27" s="69"/>
      <c r="E27" s="110"/>
      <c r="F27" s="110"/>
      <c r="G27" s="110"/>
      <c r="H27" s="110"/>
      <c r="I27" s="110"/>
      <c r="J27" s="110"/>
      <c r="K27" s="111"/>
      <c r="L27" s="69"/>
      <c r="M27" s="31"/>
      <c r="N27" s="32"/>
      <c r="O27" s="72"/>
      <c r="P27" s="71" t="s">
        <v>1674</v>
      </c>
    </row>
    <row r="28" spans="1:16" ht="14.25" customHeight="1" x14ac:dyDescent="0.25">
      <c r="A28" s="155"/>
      <c r="B28" s="156"/>
      <c r="C28" s="70"/>
      <c r="D28" s="69"/>
      <c r="E28" s="31"/>
      <c r="F28" s="31"/>
      <c r="G28" s="31"/>
      <c r="H28" s="31"/>
      <c r="I28" s="31"/>
      <c r="J28" s="31"/>
      <c r="K28" s="106"/>
      <c r="L28" s="69"/>
      <c r="M28" s="31"/>
      <c r="N28" s="32"/>
      <c r="O28" s="72"/>
      <c r="P28" s="71" t="s">
        <v>967</v>
      </c>
    </row>
    <row r="29" spans="1:16" ht="14.25" customHeight="1" x14ac:dyDescent="0.25">
      <c r="A29" s="155"/>
      <c r="B29" s="156"/>
      <c r="C29" s="70"/>
      <c r="D29" s="69"/>
      <c r="E29" s="31"/>
      <c r="F29" s="31"/>
      <c r="G29" s="31"/>
      <c r="H29" s="31"/>
      <c r="I29" s="31"/>
      <c r="J29" s="31"/>
      <c r="K29" s="31"/>
      <c r="L29" s="69"/>
      <c r="M29" s="31"/>
      <c r="N29" s="32"/>
      <c r="O29" s="72"/>
      <c r="P29" s="73" t="s">
        <v>1702</v>
      </c>
    </row>
    <row r="30" spans="1:16" ht="14.25" customHeight="1" thickBot="1" x14ac:dyDescent="0.3">
      <c r="A30" s="157"/>
      <c r="B30" s="158"/>
      <c r="C30" s="74"/>
      <c r="D30" s="75"/>
      <c r="E30" s="36"/>
      <c r="F30" s="36"/>
      <c r="G30" s="36"/>
      <c r="H30" s="36"/>
      <c r="I30" s="36"/>
      <c r="J30" s="36"/>
      <c r="K30" s="76"/>
      <c r="L30" s="75"/>
      <c r="M30" s="36"/>
      <c r="N30" s="37"/>
      <c r="O30" s="77"/>
      <c r="P30" s="78" t="s">
        <v>383</v>
      </c>
    </row>
    <row r="31" spans="1:16" ht="15" customHeight="1" x14ac:dyDescent="0.25">
      <c r="A31" s="159" t="s">
        <v>1703</v>
      </c>
      <c r="B31" s="160"/>
      <c r="C31" s="61" t="s">
        <v>2513</v>
      </c>
      <c r="D31" s="101" t="s">
        <v>2504</v>
      </c>
      <c r="E31" s="61" t="s">
        <v>1018</v>
      </c>
      <c r="F31" s="79"/>
      <c r="G31" s="61"/>
      <c r="H31" s="79"/>
      <c r="I31" s="61"/>
      <c r="J31" s="61"/>
      <c r="K31" s="80"/>
      <c r="L31" s="79"/>
      <c r="M31" s="80"/>
      <c r="N31" s="79"/>
      <c r="O31" s="81"/>
      <c r="P31" s="82"/>
    </row>
    <row r="32" spans="1:16" x14ac:dyDescent="0.25">
      <c r="A32" s="161"/>
      <c r="B32" s="162"/>
      <c r="C32" s="15" t="s">
        <v>1662</v>
      </c>
      <c r="D32" s="102" t="s">
        <v>2085</v>
      </c>
      <c r="E32" s="72" t="s">
        <v>2557</v>
      </c>
      <c r="F32" s="84"/>
      <c r="G32" s="85"/>
      <c r="H32" s="84"/>
      <c r="I32" s="85"/>
      <c r="J32" s="85"/>
      <c r="K32" s="85"/>
      <c r="L32" s="84"/>
      <c r="M32" s="85"/>
      <c r="N32" s="84"/>
      <c r="O32" s="85"/>
      <c r="P32" s="86"/>
    </row>
    <row r="33" spans="1:16" x14ac:dyDescent="0.25">
      <c r="A33" s="161"/>
      <c r="B33" s="162"/>
      <c r="C33" s="15" t="s">
        <v>2087</v>
      </c>
      <c r="D33" s="102" t="s">
        <v>2506</v>
      </c>
      <c r="E33" s="72" t="s">
        <v>1704</v>
      </c>
      <c r="F33" s="84"/>
      <c r="G33" s="85"/>
      <c r="H33" s="84"/>
      <c r="I33" s="85"/>
      <c r="J33" s="85"/>
      <c r="K33" s="85"/>
      <c r="L33" s="84"/>
      <c r="M33" s="85"/>
      <c r="N33" s="84"/>
      <c r="O33" s="85"/>
      <c r="P33" s="86"/>
    </row>
    <row r="34" spans="1:16" x14ac:dyDescent="0.25">
      <c r="A34" s="161"/>
      <c r="B34" s="162"/>
      <c r="C34" s="15" t="s">
        <v>236</v>
      </c>
      <c r="D34" s="102" t="s">
        <v>2506</v>
      </c>
      <c r="E34" s="72" t="s">
        <v>2558</v>
      </c>
      <c r="F34" s="84"/>
      <c r="G34" s="85"/>
      <c r="H34" s="84"/>
      <c r="I34" s="85"/>
      <c r="J34" s="85"/>
      <c r="K34" s="85"/>
      <c r="L34" s="84"/>
      <c r="M34" s="85"/>
      <c r="N34" s="84"/>
      <c r="O34" s="85"/>
      <c r="P34" s="86"/>
    </row>
    <row r="35" spans="1:16" x14ac:dyDescent="0.25">
      <c r="A35" s="161"/>
      <c r="B35" s="162"/>
      <c r="C35" s="15" t="s">
        <v>2092</v>
      </c>
      <c r="D35" s="102" t="s">
        <v>2091</v>
      </c>
      <c r="E35" s="72" t="s">
        <v>2559</v>
      </c>
      <c r="F35" s="84"/>
      <c r="G35" s="85"/>
      <c r="H35" s="84"/>
      <c r="I35" s="85"/>
      <c r="J35" s="85"/>
      <c r="K35" s="85"/>
      <c r="L35" s="84"/>
      <c r="M35" s="85"/>
      <c r="N35" s="84"/>
      <c r="O35" s="85"/>
      <c r="P35" s="86"/>
    </row>
    <row r="36" spans="1:16" x14ac:dyDescent="0.25">
      <c r="A36" s="161"/>
      <c r="B36" s="162"/>
      <c r="C36" s="15" t="s">
        <v>2416</v>
      </c>
      <c r="D36" s="102" t="s">
        <v>2507</v>
      </c>
      <c r="E36" s="72" t="s">
        <v>1705</v>
      </c>
      <c r="F36" s="84"/>
      <c r="G36" s="85"/>
      <c r="H36" s="84"/>
      <c r="I36" s="85"/>
      <c r="J36" s="85"/>
      <c r="K36" s="85"/>
      <c r="L36" s="84"/>
      <c r="M36" s="85"/>
      <c r="N36" s="84"/>
      <c r="O36" s="85"/>
      <c r="P36" s="86"/>
    </row>
    <row r="37" spans="1:16" x14ac:dyDescent="0.25">
      <c r="A37" s="161"/>
      <c r="B37" s="162"/>
      <c r="C37" s="104"/>
      <c r="D37" s="103"/>
      <c r="E37" s="72" t="s">
        <v>197</v>
      </c>
      <c r="F37" s="84"/>
      <c r="G37" s="85"/>
      <c r="H37" s="84"/>
      <c r="I37" s="85"/>
      <c r="J37" s="85"/>
      <c r="K37" s="85"/>
      <c r="L37" s="84"/>
      <c r="M37" s="85"/>
      <c r="N37" s="84"/>
      <c r="O37" s="85"/>
      <c r="P37" s="86"/>
    </row>
    <row r="38" spans="1:16" x14ac:dyDescent="0.25">
      <c r="A38" s="161"/>
      <c r="B38" s="162"/>
      <c r="C38" s="105"/>
      <c r="D38" s="103"/>
      <c r="E38" s="72" t="s">
        <v>1706</v>
      </c>
      <c r="F38" s="84"/>
      <c r="G38" s="85"/>
      <c r="H38" s="84"/>
      <c r="I38" s="85"/>
      <c r="J38" s="85"/>
      <c r="K38" s="85"/>
      <c r="L38" s="84"/>
      <c r="M38" s="85"/>
      <c r="N38" s="84"/>
      <c r="O38" s="85"/>
      <c r="P38" s="86"/>
    </row>
    <row r="39" spans="1:16" x14ac:dyDescent="0.25">
      <c r="A39" s="161"/>
      <c r="B39" s="162"/>
      <c r="C39" s="70"/>
      <c r="D39" s="83"/>
      <c r="E39" s="87" t="s">
        <v>1707</v>
      </c>
      <c r="F39" s="84"/>
      <c r="G39" s="88"/>
      <c r="H39" s="84"/>
      <c r="I39" s="88"/>
      <c r="J39" s="88"/>
      <c r="K39" s="88"/>
      <c r="L39" s="84"/>
      <c r="M39" s="88"/>
      <c r="N39" s="84"/>
      <c r="O39" s="88"/>
      <c r="P39" s="89"/>
    </row>
    <row r="40" spans="1:16" x14ac:dyDescent="0.25">
      <c r="A40" s="161"/>
      <c r="B40" s="162"/>
      <c r="C40" s="70"/>
      <c r="D40" s="83"/>
      <c r="E40" s="87" t="s">
        <v>1708</v>
      </c>
      <c r="F40" s="84"/>
      <c r="G40" s="88"/>
      <c r="H40" s="84"/>
      <c r="I40" s="88"/>
      <c r="J40" s="88"/>
      <c r="K40" s="88"/>
      <c r="L40" s="84"/>
      <c r="M40" s="88"/>
      <c r="N40" s="84"/>
      <c r="O40" s="88"/>
      <c r="P40" s="89"/>
    </row>
    <row r="41" spans="1:16" ht="15.75" thickBot="1" x14ac:dyDescent="0.3">
      <c r="A41" s="163"/>
      <c r="B41" s="164"/>
      <c r="C41" s="74"/>
      <c r="D41" s="90"/>
      <c r="E41" s="91"/>
      <c r="F41" s="92"/>
      <c r="G41" s="77"/>
      <c r="H41" s="92"/>
      <c r="I41" s="77"/>
      <c r="J41" s="77"/>
      <c r="K41" s="77"/>
      <c r="L41" s="92"/>
      <c r="M41" s="77"/>
      <c r="N41" s="92"/>
      <c r="O41" s="77"/>
      <c r="P41" s="93"/>
    </row>
    <row r="42" spans="1:16" x14ac:dyDescent="0.25">
      <c r="B42" s="6" t="s">
        <v>1709</v>
      </c>
      <c r="D42" s="6" t="s">
        <v>2941</v>
      </c>
      <c r="E42" s="6" t="s">
        <v>1710</v>
      </c>
      <c r="F42" s="6" t="s">
        <v>1709</v>
      </c>
      <c r="G42" s="6" t="s">
        <v>1710</v>
      </c>
      <c r="H42" s="6" t="s">
        <v>1710</v>
      </c>
      <c r="I42" s="6" t="s">
        <v>1709</v>
      </c>
      <c r="J42" s="6" t="s">
        <v>1710</v>
      </c>
      <c r="K42" s="6" t="s">
        <v>1710</v>
      </c>
      <c r="L42" s="6" t="s">
        <v>2941</v>
      </c>
      <c r="M42" s="6" t="s">
        <v>1710</v>
      </c>
      <c r="N42" s="6" t="s">
        <v>2941</v>
      </c>
      <c r="O42" s="6" t="s">
        <v>1710</v>
      </c>
      <c r="P42" s="6" t="s">
        <v>1710</v>
      </c>
    </row>
    <row r="43" spans="1:16" x14ac:dyDescent="0.25">
      <c r="C43" s="95" t="s">
        <v>1711</v>
      </c>
    </row>
  </sheetData>
  <mergeCells count="4">
    <mergeCell ref="A2:A4"/>
    <mergeCell ref="A5:A7"/>
    <mergeCell ref="A18:B30"/>
    <mergeCell ref="A31:B4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4905B-AEC9-4FEF-84D4-9EADD51805F1}">
  <dimension ref="A1:P101"/>
  <sheetViews>
    <sheetView workbookViewId="0"/>
  </sheetViews>
  <sheetFormatPr defaultRowHeight="15" x14ac:dyDescent="0.25"/>
  <cols>
    <col min="1" max="1" width="15.140625" customWidth="1"/>
    <col min="2" max="2" width="6.7109375" customWidth="1"/>
    <col min="4" max="4" width="11.85546875" customWidth="1"/>
  </cols>
  <sheetData>
    <row r="1" spans="1:5" x14ac:dyDescent="0.25">
      <c r="A1" s="97" t="s">
        <v>2456</v>
      </c>
      <c r="C1" t="s">
        <v>2457</v>
      </c>
      <c r="E1" t="s">
        <v>2458</v>
      </c>
    </row>
    <row r="2" spans="1:5" x14ac:dyDescent="0.25">
      <c r="A2" s="97" t="s">
        <v>2504</v>
      </c>
      <c r="C2" t="s">
        <v>1689</v>
      </c>
      <c r="E2" t="s">
        <v>2422</v>
      </c>
    </row>
    <row r="3" spans="1:5" x14ac:dyDescent="0.25">
      <c r="A3" s="97" t="s">
        <v>2455</v>
      </c>
      <c r="C3" t="s">
        <v>1636</v>
      </c>
      <c r="E3" t="s">
        <v>1712</v>
      </c>
    </row>
    <row r="4" spans="1:5" x14ac:dyDescent="0.25">
      <c r="A4" s="97" t="s">
        <v>2816</v>
      </c>
      <c r="C4" t="s">
        <v>2817</v>
      </c>
      <c r="E4" t="s">
        <v>2818</v>
      </c>
    </row>
    <row r="6" spans="1:5" x14ac:dyDescent="0.25">
      <c r="A6" s="97" t="s">
        <v>2093</v>
      </c>
    </row>
    <row r="7" spans="1:5" x14ac:dyDescent="0.25">
      <c r="A7" t="s">
        <v>2414</v>
      </c>
      <c r="C7" t="s">
        <v>2090</v>
      </c>
      <c r="E7" t="s">
        <v>2815</v>
      </c>
    </row>
    <row r="8" spans="1:5" x14ac:dyDescent="0.25">
      <c r="A8" t="s">
        <v>2085</v>
      </c>
      <c r="C8" t="s">
        <v>1662</v>
      </c>
      <c r="E8" t="s">
        <v>2415</v>
      </c>
    </row>
    <row r="9" spans="1:5" x14ac:dyDescent="0.25">
      <c r="A9" t="s">
        <v>2086</v>
      </c>
      <c r="C9" t="s">
        <v>2087</v>
      </c>
      <c r="E9" t="s">
        <v>1039</v>
      </c>
    </row>
    <row r="10" spans="1:5" x14ac:dyDescent="0.25">
      <c r="C10" t="s">
        <v>2080</v>
      </c>
      <c r="E10" t="s">
        <v>2053</v>
      </c>
    </row>
    <row r="11" spans="1:5" x14ac:dyDescent="0.25">
      <c r="C11" t="s">
        <v>236</v>
      </c>
      <c r="E11" t="s">
        <v>238</v>
      </c>
    </row>
    <row r="12" spans="1:5" x14ac:dyDescent="0.25">
      <c r="A12" t="s">
        <v>2091</v>
      </c>
      <c r="C12" t="s">
        <v>2092</v>
      </c>
      <c r="E12" t="s">
        <v>2454</v>
      </c>
    </row>
    <row r="13" spans="1:5" x14ac:dyDescent="0.25">
      <c r="A13" t="s">
        <v>2523</v>
      </c>
      <c r="C13" t="s">
        <v>2416</v>
      </c>
      <c r="E13" t="s">
        <v>2417</v>
      </c>
    </row>
    <row r="14" spans="1:5" x14ac:dyDescent="0.25">
      <c r="A14" t="s">
        <v>2427</v>
      </c>
      <c r="C14" t="s">
        <v>1693</v>
      </c>
      <c r="E14" t="s">
        <v>2526</v>
      </c>
    </row>
    <row r="15" spans="1:5" x14ac:dyDescent="0.25">
      <c r="C15" t="s">
        <v>2505</v>
      </c>
      <c r="E15" t="s">
        <v>808</v>
      </c>
    </row>
    <row r="16" spans="1:5" x14ac:dyDescent="0.25">
      <c r="C16" t="s">
        <v>1695</v>
      </c>
      <c r="E16" t="s">
        <v>2421</v>
      </c>
    </row>
    <row r="18" spans="1:5" x14ac:dyDescent="0.25">
      <c r="A18" s="97" t="s">
        <v>2418</v>
      </c>
    </row>
    <row r="19" spans="1:5" x14ac:dyDescent="0.25">
      <c r="A19" t="s">
        <v>2426</v>
      </c>
      <c r="C19" t="s">
        <v>1245</v>
      </c>
      <c r="E19" t="s">
        <v>2593</v>
      </c>
    </row>
    <row r="20" spans="1:5" x14ac:dyDescent="0.25">
      <c r="A20" t="s">
        <v>2424</v>
      </c>
      <c r="C20" t="s">
        <v>575</v>
      </c>
      <c r="E20" t="s">
        <v>576</v>
      </c>
    </row>
    <row r="21" spans="1:5" x14ac:dyDescent="0.25">
      <c r="A21" t="s">
        <v>2423</v>
      </c>
      <c r="C21" t="s">
        <v>1337</v>
      </c>
      <c r="E21" t="s">
        <v>1339</v>
      </c>
    </row>
    <row r="22" spans="1:5" x14ac:dyDescent="0.25">
      <c r="A22" t="s">
        <v>1676</v>
      </c>
      <c r="C22" t="s">
        <v>1222</v>
      </c>
      <c r="E22" t="s">
        <v>2049</v>
      </c>
    </row>
    <row r="23" spans="1:5" x14ac:dyDescent="0.25">
      <c r="A23" t="s">
        <v>1679</v>
      </c>
      <c r="C23" t="s">
        <v>1018</v>
      </c>
      <c r="E23" t="s">
        <v>2419</v>
      </c>
    </row>
    <row r="24" spans="1:5" x14ac:dyDescent="0.25">
      <c r="A24" t="s">
        <v>1681</v>
      </c>
      <c r="C24" t="s">
        <v>41</v>
      </c>
      <c r="E24" t="s">
        <v>43</v>
      </c>
    </row>
    <row r="25" spans="1:5" x14ac:dyDescent="0.25">
      <c r="A25" t="s">
        <v>1683</v>
      </c>
      <c r="C25" t="s">
        <v>2080</v>
      </c>
      <c r="E25" t="s">
        <v>2053</v>
      </c>
    </row>
    <row r="26" spans="1:5" x14ac:dyDescent="0.25">
      <c r="A26" t="s">
        <v>2425</v>
      </c>
      <c r="C26" t="s">
        <v>1261</v>
      </c>
      <c r="E26" t="s">
        <v>1263</v>
      </c>
    </row>
    <row r="28" spans="1:5" x14ac:dyDescent="0.25">
      <c r="A28" s="97" t="s">
        <v>2420</v>
      </c>
    </row>
    <row r="29" spans="1:5" x14ac:dyDescent="0.25">
      <c r="A29" t="s">
        <v>2426</v>
      </c>
      <c r="C29" t="s">
        <v>2428</v>
      </c>
      <c r="E29" t="s">
        <v>2819</v>
      </c>
    </row>
    <row r="30" spans="1:5" x14ac:dyDescent="0.25">
      <c r="C30" t="s">
        <v>2429</v>
      </c>
      <c r="E30" t="s">
        <v>2430</v>
      </c>
    </row>
    <row r="31" spans="1:5" x14ac:dyDescent="0.25">
      <c r="A31" t="s">
        <v>2424</v>
      </c>
      <c r="C31" t="s">
        <v>2431</v>
      </c>
      <c r="E31" t="s">
        <v>2432</v>
      </c>
    </row>
    <row r="32" spans="1:5" x14ac:dyDescent="0.25">
      <c r="C32" t="s">
        <v>2089</v>
      </c>
      <c r="E32" t="s">
        <v>2436</v>
      </c>
    </row>
    <row r="33" spans="1:5" x14ac:dyDescent="0.25">
      <c r="A33" t="s">
        <v>2423</v>
      </c>
      <c r="C33" t="s">
        <v>1700</v>
      </c>
      <c r="E33" t="s">
        <v>2433</v>
      </c>
    </row>
    <row r="34" spans="1:5" x14ac:dyDescent="0.25">
      <c r="C34" t="s">
        <v>2435</v>
      </c>
      <c r="E34" t="s">
        <v>2434</v>
      </c>
    </row>
    <row r="35" spans="1:5" x14ac:dyDescent="0.25">
      <c r="A35" t="s">
        <v>1676</v>
      </c>
      <c r="C35" t="s">
        <v>2437</v>
      </c>
      <c r="E35" t="s">
        <v>2439</v>
      </c>
    </row>
    <row r="36" spans="1:5" x14ac:dyDescent="0.25">
      <c r="C36" t="s">
        <v>2438</v>
      </c>
      <c r="E36" t="s">
        <v>2440</v>
      </c>
    </row>
    <row r="37" spans="1:5" x14ac:dyDescent="0.25">
      <c r="A37" t="s">
        <v>1679</v>
      </c>
      <c r="C37" t="s">
        <v>875</v>
      </c>
      <c r="E37" t="s">
        <v>2441</v>
      </c>
    </row>
    <row r="38" spans="1:5" x14ac:dyDescent="0.25">
      <c r="C38" t="s">
        <v>2442</v>
      </c>
      <c r="E38" t="s">
        <v>2443</v>
      </c>
    </row>
    <row r="39" spans="1:5" x14ac:dyDescent="0.25">
      <c r="A39" t="s">
        <v>1681</v>
      </c>
      <c r="C39" t="s">
        <v>2444</v>
      </c>
      <c r="E39" t="s">
        <v>2446</v>
      </c>
    </row>
    <row r="40" spans="1:5" x14ac:dyDescent="0.25">
      <c r="C40" t="s">
        <v>2445</v>
      </c>
      <c r="E40" t="s">
        <v>2447</v>
      </c>
    </row>
    <row r="41" spans="1:5" x14ac:dyDescent="0.25">
      <c r="A41" t="s">
        <v>1683</v>
      </c>
      <c r="C41" t="s">
        <v>2448</v>
      </c>
      <c r="E41" t="s">
        <v>2450</v>
      </c>
    </row>
    <row r="42" spans="1:5" x14ac:dyDescent="0.25">
      <c r="C42" t="s">
        <v>2449</v>
      </c>
      <c r="E42" t="s">
        <v>773</v>
      </c>
    </row>
    <row r="43" spans="1:5" x14ac:dyDescent="0.25">
      <c r="A43" t="s">
        <v>2425</v>
      </c>
      <c r="C43" t="s">
        <v>2451</v>
      </c>
      <c r="E43" t="s">
        <v>2452</v>
      </c>
    </row>
    <row r="44" spans="1:5" x14ac:dyDescent="0.25">
      <c r="C44" t="s">
        <v>1261</v>
      </c>
      <c r="E44" t="s">
        <v>1263</v>
      </c>
    </row>
    <row r="46" spans="1:5" x14ac:dyDescent="0.25">
      <c r="A46" s="97" t="s">
        <v>2547</v>
      </c>
    </row>
    <row r="47" spans="1:5" x14ac:dyDescent="0.25">
      <c r="A47" t="s">
        <v>2548</v>
      </c>
      <c r="C47" t="s">
        <v>1664</v>
      </c>
      <c r="E47" t="s">
        <v>2458</v>
      </c>
    </row>
    <row r="48" spans="1:5" x14ac:dyDescent="0.25">
      <c r="A48" t="s">
        <v>2085</v>
      </c>
      <c r="C48" t="s">
        <v>1662</v>
      </c>
      <c r="E48" t="s">
        <v>2415</v>
      </c>
    </row>
    <row r="49" spans="1:9" x14ac:dyDescent="0.25">
      <c r="A49" t="s">
        <v>2426</v>
      </c>
      <c r="C49" t="s">
        <v>2515</v>
      </c>
      <c r="E49" t="s">
        <v>1166</v>
      </c>
    </row>
    <row r="50" spans="1:9" x14ac:dyDescent="0.25">
      <c r="A50" t="s">
        <v>2424</v>
      </c>
      <c r="C50" t="s">
        <v>2499</v>
      </c>
      <c r="E50" t="s">
        <v>2551</v>
      </c>
    </row>
    <row r="51" spans="1:9" x14ac:dyDescent="0.25">
      <c r="A51" t="s">
        <v>2423</v>
      </c>
      <c r="C51" t="s">
        <v>2480</v>
      </c>
      <c r="E51" t="s">
        <v>900</v>
      </c>
    </row>
    <row r="52" spans="1:9" x14ac:dyDescent="0.25">
      <c r="A52" t="s">
        <v>2423</v>
      </c>
      <c r="C52" t="s">
        <v>1274</v>
      </c>
      <c r="E52" t="s">
        <v>2550</v>
      </c>
    </row>
    <row r="53" spans="1:9" x14ac:dyDescent="0.25">
      <c r="A53" t="s">
        <v>1676</v>
      </c>
      <c r="C53" t="s">
        <v>1678</v>
      </c>
      <c r="E53" t="s">
        <v>161</v>
      </c>
    </row>
    <row r="54" spans="1:9" x14ac:dyDescent="0.25">
      <c r="A54" t="s">
        <v>1679</v>
      </c>
      <c r="C54" t="s">
        <v>1680</v>
      </c>
      <c r="E54" t="s">
        <v>602</v>
      </c>
    </row>
    <row r="55" spans="1:9" x14ac:dyDescent="0.25">
      <c r="A55" t="s">
        <v>1681</v>
      </c>
      <c r="C55" t="s">
        <v>1682</v>
      </c>
      <c r="E55" t="s">
        <v>1057</v>
      </c>
    </row>
    <row r="56" spans="1:9" x14ac:dyDescent="0.25">
      <c r="A56" t="s">
        <v>1681</v>
      </c>
      <c r="C56" t="s">
        <v>1636</v>
      </c>
      <c r="E56" t="s">
        <v>1712</v>
      </c>
    </row>
    <row r="57" spans="1:9" x14ac:dyDescent="0.25">
      <c r="A57" t="s">
        <v>1683</v>
      </c>
      <c r="C57" t="s">
        <v>1685</v>
      </c>
      <c r="E57" t="s">
        <v>932</v>
      </c>
    </row>
    <row r="58" spans="1:9" x14ac:dyDescent="0.25">
      <c r="A58" t="s">
        <v>2425</v>
      </c>
      <c r="C58" t="s">
        <v>1261</v>
      </c>
      <c r="E58" t="s">
        <v>1263</v>
      </c>
    </row>
    <row r="59" spans="1:9" x14ac:dyDescent="0.25">
      <c r="A59" t="s">
        <v>2549</v>
      </c>
      <c r="C59" t="s">
        <v>1674</v>
      </c>
      <c r="E59" t="s">
        <v>985</v>
      </c>
    </row>
    <row r="62" spans="1:9" x14ac:dyDescent="0.25">
      <c r="A62" s="97" t="s">
        <v>2520</v>
      </c>
    </row>
    <row r="63" spans="1:9" x14ac:dyDescent="0.25">
      <c r="A63" t="s">
        <v>2521</v>
      </c>
      <c r="B63" s="96">
        <v>509</v>
      </c>
      <c r="C63" t="s">
        <v>2080</v>
      </c>
      <c r="E63" t="s">
        <v>2053</v>
      </c>
      <c r="I63" t="s">
        <v>928</v>
      </c>
    </row>
    <row r="64" spans="1:9" x14ac:dyDescent="0.25">
      <c r="A64" t="s">
        <v>2532</v>
      </c>
      <c r="B64" s="96">
        <v>362</v>
      </c>
      <c r="C64" t="s">
        <v>1684</v>
      </c>
      <c r="E64" t="s">
        <v>2540</v>
      </c>
      <c r="I64" t="s">
        <v>684</v>
      </c>
    </row>
    <row r="65" spans="1:16" x14ac:dyDescent="0.25">
      <c r="A65" t="s">
        <v>2455</v>
      </c>
      <c r="B65" s="96">
        <v>1112</v>
      </c>
      <c r="C65" t="s">
        <v>2082</v>
      </c>
      <c r="E65" t="s">
        <v>2522</v>
      </c>
      <c r="I65" t="s">
        <v>2543</v>
      </c>
    </row>
    <row r="66" spans="1:16" x14ac:dyDescent="0.25">
      <c r="A66" t="s">
        <v>2523</v>
      </c>
      <c r="B66" s="96">
        <v>1054</v>
      </c>
      <c r="C66" t="s">
        <v>2534</v>
      </c>
      <c r="E66" t="s">
        <v>2417</v>
      </c>
      <c r="I66" t="s">
        <v>2544</v>
      </c>
    </row>
    <row r="67" spans="1:16" x14ac:dyDescent="0.25">
      <c r="A67" t="s">
        <v>2533</v>
      </c>
      <c r="B67" s="96">
        <v>362</v>
      </c>
      <c r="C67" t="s">
        <v>1684</v>
      </c>
      <c r="E67" t="s">
        <v>2540</v>
      </c>
      <c r="I67" t="s">
        <v>684</v>
      </c>
    </row>
    <row r="68" spans="1:16" x14ac:dyDescent="0.25">
      <c r="A68" t="s">
        <v>2524</v>
      </c>
      <c r="B68" s="96">
        <v>1054</v>
      </c>
      <c r="C68" t="s">
        <v>2535</v>
      </c>
      <c r="E68" t="s">
        <v>1627</v>
      </c>
      <c r="I68" t="s">
        <v>1956</v>
      </c>
    </row>
    <row r="69" spans="1:16" x14ac:dyDescent="0.25">
      <c r="A69" t="s">
        <v>2525</v>
      </c>
      <c r="B69" s="96"/>
      <c r="C69" t="s">
        <v>1693</v>
      </c>
      <c r="E69" t="s">
        <v>2526</v>
      </c>
      <c r="I69" t="s">
        <v>2545</v>
      </c>
    </row>
    <row r="70" spans="1:16" x14ac:dyDescent="0.25">
      <c r="A70" t="s">
        <v>2527</v>
      </c>
      <c r="B70" s="96">
        <v>488</v>
      </c>
      <c r="C70" t="s">
        <v>2536</v>
      </c>
      <c r="E70" t="s">
        <v>2541</v>
      </c>
      <c r="I70" t="s">
        <v>867</v>
      </c>
    </row>
    <row r="71" spans="1:16" x14ac:dyDescent="0.25">
      <c r="A71" t="s">
        <v>2528</v>
      </c>
      <c r="B71" s="96">
        <v>444</v>
      </c>
      <c r="C71" t="s">
        <v>2537</v>
      </c>
      <c r="E71" t="s">
        <v>2542</v>
      </c>
      <c r="I71" t="s">
        <v>1826</v>
      </c>
    </row>
    <row r="72" spans="1:16" x14ac:dyDescent="0.25">
      <c r="A72" t="s">
        <v>2529</v>
      </c>
      <c r="B72" s="96"/>
      <c r="C72" t="s">
        <v>2538</v>
      </c>
      <c r="E72" t="s">
        <v>2530</v>
      </c>
      <c r="I72" t="s">
        <v>2546</v>
      </c>
    </row>
    <row r="73" spans="1:16" x14ac:dyDescent="0.25">
      <c r="A73" t="s">
        <v>2531</v>
      </c>
      <c r="B73" s="96">
        <v>130</v>
      </c>
      <c r="C73" t="s">
        <v>2539</v>
      </c>
      <c r="E73" t="s">
        <v>2058</v>
      </c>
      <c r="I73" t="s">
        <v>1932</v>
      </c>
    </row>
    <row r="75" spans="1:16" x14ac:dyDescent="0.25">
      <c r="A75" s="97" t="s">
        <v>1650</v>
      </c>
    </row>
    <row r="76" spans="1:16" s="113" customFormat="1" x14ac:dyDescent="0.25">
      <c r="A76" t="s">
        <v>2456</v>
      </c>
      <c r="C76" t="s">
        <v>2625</v>
      </c>
      <c r="E76" s="113" t="s">
        <v>2626</v>
      </c>
      <c r="I76" s="113" t="s">
        <v>2627</v>
      </c>
      <c r="K76" s="113" t="s">
        <v>2628</v>
      </c>
      <c r="L76" s="113" t="s">
        <v>12</v>
      </c>
      <c r="M76" s="113" t="s">
        <v>13</v>
      </c>
      <c r="N76" s="113">
        <v>77084</v>
      </c>
    </row>
    <row r="77" spans="1:16" x14ac:dyDescent="0.25">
      <c r="A77" t="s">
        <v>2548</v>
      </c>
      <c r="C77" t="s">
        <v>1664</v>
      </c>
      <c r="E77" t="s">
        <v>2458</v>
      </c>
    </row>
    <row r="78" spans="1:16" x14ac:dyDescent="0.25">
      <c r="A78" t="s">
        <v>2650</v>
      </c>
      <c r="C78" t="s">
        <v>1636</v>
      </c>
      <c r="E78" t="s">
        <v>1712</v>
      </c>
    </row>
    <row r="79" spans="1:16" s="113" customFormat="1" x14ac:dyDescent="0.25">
      <c r="A79" t="s">
        <v>2426</v>
      </c>
      <c r="C79" t="s">
        <v>2629</v>
      </c>
      <c r="E79" t="s">
        <v>418</v>
      </c>
      <c r="I79" t="s">
        <v>419</v>
      </c>
      <c r="K79" t="s">
        <v>2630</v>
      </c>
      <c r="L79" t="s">
        <v>2631</v>
      </c>
      <c r="M79" s="113" t="s">
        <v>13</v>
      </c>
      <c r="N79">
        <v>77339</v>
      </c>
    </row>
    <row r="80" spans="1:16" s="113" customFormat="1" x14ac:dyDescent="0.25">
      <c r="A80" t="s">
        <v>2424</v>
      </c>
      <c r="C80" t="s">
        <v>2494</v>
      </c>
      <c r="E80" t="s">
        <v>34</v>
      </c>
      <c r="M80" s="113" t="s">
        <v>13</v>
      </c>
      <c r="P80"/>
    </row>
    <row r="81" spans="1:16" s="113" customFormat="1" x14ac:dyDescent="0.25">
      <c r="A81" t="s">
        <v>2423</v>
      </c>
      <c r="C81" t="s">
        <v>1476</v>
      </c>
      <c r="E81" t="s">
        <v>1478</v>
      </c>
      <c r="I81" t="s">
        <v>2622</v>
      </c>
      <c r="K81" t="s">
        <v>2623</v>
      </c>
      <c r="L81" t="s">
        <v>223</v>
      </c>
      <c r="M81" s="113" t="s">
        <v>13</v>
      </c>
      <c r="N81" s="113">
        <v>77433</v>
      </c>
      <c r="P81" t="s">
        <v>2622</v>
      </c>
    </row>
    <row r="82" spans="1:16" s="113" customFormat="1" x14ac:dyDescent="0.25">
      <c r="A82" t="s">
        <v>2423</v>
      </c>
      <c r="C82" t="s">
        <v>2484</v>
      </c>
      <c r="E82" t="s">
        <v>2502</v>
      </c>
      <c r="I82" t="s">
        <v>2632</v>
      </c>
      <c r="K82" t="s">
        <v>2633</v>
      </c>
      <c r="L82" t="s">
        <v>223</v>
      </c>
      <c r="M82" t="s">
        <v>13</v>
      </c>
      <c r="N82">
        <v>77429</v>
      </c>
      <c r="P82"/>
    </row>
    <row r="83" spans="1:16" s="113" customFormat="1" x14ac:dyDescent="0.25">
      <c r="A83" t="s">
        <v>1676</v>
      </c>
      <c r="C83" t="s">
        <v>2649</v>
      </c>
      <c r="E83" t="s">
        <v>2047</v>
      </c>
      <c r="I83" t="s">
        <v>1202</v>
      </c>
      <c r="K83" t="s">
        <v>2642</v>
      </c>
      <c r="L83" t="s">
        <v>12</v>
      </c>
      <c r="M83" s="113" t="s">
        <v>13</v>
      </c>
      <c r="N83" s="113">
        <v>77089</v>
      </c>
      <c r="P83" t="s">
        <v>1202</v>
      </c>
    </row>
    <row r="84" spans="1:16" s="113" customFormat="1" x14ac:dyDescent="0.25">
      <c r="A84" t="s">
        <v>1679</v>
      </c>
      <c r="C84" t="s">
        <v>2477</v>
      </c>
      <c r="E84" t="s">
        <v>1410</v>
      </c>
      <c r="I84" t="s">
        <v>1888</v>
      </c>
      <c r="K84" t="s">
        <v>2624</v>
      </c>
      <c r="L84" t="s">
        <v>12</v>
      </c>
      <c r="M84" s="113" t="s">
        <v>13</v>
      </c>
      <c r="N84" s="113">
        <v>77082</v>
      </c>
      <c r="P84"/>
    </row>
    <row r="85" spans="1:16" s="113" customFormat="1" x14ac:dyDescent="0.25">
      <c r="A85" t="s">
        <v>1681</v>
      </c>
      <c r="C85" t="s">
        <v>2552</v>
      </c>
      <c r="E85" s="114" t="s">
        <v>2643</v>
      </c>
      <c r="I85" s="113" t="s">
        <v>2644</v>
      </c>
      <c r="K85" t="s">
        <v>2645</v>
      </c>
      <c r="L85" t="s">
        <v>12</v>
      </c>
      <c r="M85" t="s">
        <v>13</v>
      </c>
      <c r="N85">
        <v>77018</v>
      </c>
    </row>
    <row r="86" spans="1:16" s="113" customFormat="1" x14ac:dyDescent="0.25">
      <c r="A86" t="s">
        <v>1681</v>
      </c>
      <c r="C86" t="s">
        <v>2553</v>
      </c>
      <c r="E86" t="s">
        <v>2646</v>
      </c>
      <c r="I86" t="s">
        <v>2647</v>
      </c>
      <c r="K86" t="s">
        <v>2648</v>
      </c>
      <c r="L86" t="s">
        <v>12</v>
      </c>
      <c r="M86" t="s">
        <v>13</v>
      </c>
      <c r="N86">
        <v>77035</v>
      </c>
    </row>
    <row r="87" spans="1:16" s="113" customFormat="1" x14ac:dyDescent="0.25">
      <c r="A87" t="s">
        <v>1683</v>
      </c>
      <c r="C87" t="s">
        <v>2080</v>
      </c>
      <c r="E87" t="s">
        <v>2053</v>
      </c>
      <c r="K87" t="s">
        <v>2634</v>
      </c>
      <c r="L87" t="s">
        <v>233</v>
      </c>
      <c r="M87" s="113" t="s">
        <v>13</v>
      </c>
      <c r="N87" s="113">
        <v>77450</v>
      </c>
      <c r="P87" t="s">
        <v>928</v>
      </c>
    </row>
    <row r="88" spans="1:16" s="113" customFormat="1" x14ac:dyDescent="0.25">
      <c r="A88" t="s">
        <v>2425</v>
      </c>
      <c r="B88"/>
      <c r="C88" t="s">
        <v>2487</v>
      </c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s="113" customFormat="1" x14ac:dyDescent="0.25">
      <c r="C89" t="s">
        <v>2535</v>
      </c>
      <c r="E89" t="s">
        <v>1627</v>
      </c>
      <c r="I89"/>
      <c r="K89"/>
      <c r="L89"/>
      <c r="M89" t="s">
        <v>13</v>
      </c>
      <c r="N89"/>
      <c r="P89"/>
    </row>
    <row r="90" spans="1:16" s="113" customFormat="1" x14ac:dyDescent="0.25">
      <c r="C90" t="s">
        <v>2635</v>
      </c>
      <c r="E90" t="s">
        <v>2636</v>
      </c>
      <c r="I90"/>
      <c r="K90"/>
      <c r="L90"/>
      <c r="M90" s="113" t="s">
        <v>13</v>
      </c>
      <c r="N90"/>
      <c r="P90"/>
    </row>
    <row r="91" spans="1:16" x14ac:dyDescent="0.25">
      <c r="A91" s="113"/>
      <c r="B91" s="113"/>
      <c r="C91" t="s">
        <v>2637</v>
      </c>
      <c r="D91" s="113"/>
      <c r="E91" s="114" t="s">
        <v>2638</v>
      </c>
      <c r="F91" s="113"/>
      <c r="G91" s="113"/>
      <c r="H91" s="113"/>
      <c r="I91" t="s">
        <v>2640</v>
      </c>
      <c r="J91" s="113"/>
      <c r="K91" t="s">
        <v>2641</v>
      </c>
      <c r="L91" t="s">
        <v>223</v>
      </c>
      <c r="M91" t="s">
        <v>13</v>
      </c>
      <c r="N91" s="113">
        <v>77429</v>
      </c>
      <c r="O91" s="113"/>
      <c r="P91" t="s">
        <v>2639</v>
      </c>
    </row>
    <row r="92" spans="1:16" x14ac:dyDescent="0.25">
      <c r="C92" t="s">
        <v>1018</v>
      </c>
      <c r="E92" t="s">
        <v>2652</v>
      </c>
      <c r="I92" t="s">
        <v>1020</v>
      </c>
      <c r="K92" t="s">
        <v>2651</v>
      </c>
      <c r="L92" t="s">
        <v>12</v>
      </c>
      <c r="N92">
        <v>77096</v>
      </c>
    </row>
    <row r="93" spans="1:16" x14ac:dyDescent="0.25">
      <c r="C93" t="s">
        <v>1707</v>
      </c>
      <c r="E93" t="s">
        <v>2655</v>
      </c>
      <c r="I93" t="s">
        <v>2654</v>
      </c>
      <c r="K93" t="s">
        <v>2653</v>
      </c>
      <c r="L93" t="s">
        <v>12</v>
      </c>
      <c r="N93">
        <v>77066</v>
      </c>
    </row>
    <row r="94" spans="1:16" x14ac:dyDescent="0.25">
      <c r="C94" t="s">
        <v>1704</v>
      </c>
      <c r="E94" t="s">
        <v>1547</v>
      </c>
      <c r="I94" t="s">
        <v>2657</v>
      </c>
      <c r="K94" t="s">
        <v>2656</v>
      </c>
      <c r="L94" t="s">
        <v>211</v>
      </c>
      <c r="N94">
        <v>77338</v>
      </c>
    </row>
    <row r="95" spans="1:16" x14ac:dyDescent="0.25">
      <c r="C95" t="s">
        <v>2557</v>
      </c>
      <c r="E95" t="s">
        <v>2658</v>
      </c>
      <c r="I95" t="s">
        <v>1186</v>
      </c>
      <c r="L95" t="s">
        <v>12</v>
      </c>
    </row>
    <row r="96" spans="1:16" x14ac:dyDescent="0.25">
      <c r="C96" t="s">
        <v>2558</v>
      </c>
      <c r="E96" t="s">
        <v>2659</v>
      </c>
      <c r="L96" t="s">
        <v>12</v>
      </c>
    </row>
    <row r="97" spans="3:14" x14ac:dyDescent="0.25">
      <c r="C97" t="s">
        <v>1705</v>
      </c>
      <c r="E97" t="s">
        <v>2662</v>
      </c>
      <c r="I97" t="s">
        <v>2661</v>
      </c>
      <c r="K97" t="s">
        <v>2660</v>
      </c>
      <c r="L97" t="s">
        <v>12</v>
      </c>
      <c r="N97">
        <v>77007</v>
      </c>
    </row>
    <row r="98" spans="3:14" x14ac:dyDescent="0.25">
      <c r="C98" t="s">
        <v>197</v>
      </c>
      <c r="E98" t="s">
        <v>199</v>
      </c>
      <c r="I98" t="s">
        <v>200</v>
      </c>
      <c r="K98" t="s">
        <v>2663</v>
      </c>
      <c r="L98" t="s">
        <v>12</v>
      </c>
      <c r="N98">
        <v>77040</v>
      </c>
    </row>
    <row r="99" spans="3:14" x14ac:dyDescent="0.25">
      <c r="C99" t="s">
        <v>1708</v>
      </c>
      <c r="E99" t="s">
        <v>2666</v>
      </c>
      <c r="I99" t="s">
        <v>2665</v>
      </c>
      <c r="K99" t="s">
        <v>2664</v>
      </c>
      <c r="L99" t="s">
        <v>12</v>
      </c>
      <c r="N99">
        <v>77077</v>
      </c>
    </row>
    <row r="100" spans="3:14" x14ac:dyDescent="0.25">
      <c r="C100" t="s">
        <v>2559</v>
      </c>
      <c r="E100" t="s">
        <v>2669</v>
      </c>
      <c r="I100" t="s">
        <v>2668</v>
      </c>
      <c r="K100" t="s">
        <v>2667</v>
      </c>
      <c r="L100" t="s">
        <v>12</v>
      </c>
      <c r="N100">
        <v>77024</v>
      </c>
    </row>
    <row r="101" spans="3:14" x14ac:dyDescent="0.25">
      <c r="C101" t="s">
        <v>1706</v>
      </c>
      <c r="E101" t="s">
        <v>81</v>
      </c>
      <c r="I101" t="s">
        <v>82</v>
      </c>
      <c r="K101" t="s">
        <v>2670</v>
      </c>
      <c r="L101" t="s">
        <v>12</v>
      </c>
      <c r="N101">
        <v>77055</v>
      </c>
    </row>
  </sheetData>
  <sortState xmlns:xlrd2="http://schemas.microsoft.com/office/spreadsheetml/2017/richdata2" ref="A79:P91">
    <sortCondition ref="A79:A9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Elected PctChairs 2022~2024</vt:lpstr>
      <vt:lpstr>Committee Membership</vt:lpstr>
      <vt:lpstr>Email</vt:lpstr>
      <vt:lpstr>PctChairs_Cert2022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'Copyright Russ Long © 2020 RussLongPM.com</dc:creator>
  <cp:lastModifiedBy>JB Flynn</cp:lastModifiedBy>
  <dcterms:created xsi:type="dcterms:W3CDTF">2022-05-30T18:04:52Z</dcterms:created>
  <dcterms:modified xsi:type="dcterms:W3CDTF">2023-04-04T17:01:43Z</dcterms:modified>
</cp:coreProperties>
</file>